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TRIMESTRE 2024\"/>
    </mc:Choice>
  </mc:AlternateContent>
  <xr:revisionPtr revIDLastSave="0" documentId="13_ncr:1_{6CCFF403-7CAA-4DD5-A3E5-128DAF07B9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<sst xmlns="http://schemas.openxmlformats.org/spreadsheetml/2006/main" count="62" uniqueCount="61">
  <si>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</si>
  <si>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</si>
  <si>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</si>
  <si>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</si>
  <si>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</si>
  <si>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</si>
  <si>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</si>
  <si>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</si>
  <si>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</si>
  <si>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</si>
  <si>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</si>
  <si>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</si>
  <si>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</si>
  <si>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</si>
  <si>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</si>
  <si>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</si>
  <si>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</si>
  <si>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</si>
  <si>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</si>
  <si>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</si>
  <si>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</si>
  <si>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</si>
  <si>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</si>
  <si>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</si>
  <si>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</si>
  <si>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</si>
  <si>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</si>
  <si>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</si>
  <si>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</si>
  <si>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</si>
  <si>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</si>
  <si>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</si>
  <si>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</si>
  <si>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</si>
  <si>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</si>
  <si>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</si>
  <si>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</si>
  <si>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</si>
  <si>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</si>
  <si>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</si>
  <si>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</si>
  <si>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</si>
  <si>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</si>
  <si>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</si>
  <si>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</si>
  <si>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</si>
  <si>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</si>
  <si>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</si>
  <si>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</si>
  <si>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</si>
  <si>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</si>
  <si>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</si>
  <si>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</si>
  <si>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</si>
  <si>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</si>
  <si>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</si>
  <si>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</si>
  <si>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</si>
  <si>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</si>
  <si>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</si>
  <si>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San Miguel de Allende, Gto.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</si>
</sst>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0</xdr:rowOff>
    </xdr:from>
    <xdr:to>
      <xdr:col>0</xdr:col>
      <xdr:colOff>1956986</xdr:colOff>
      <xdr:row>57</xdr:row>
      <xdr:rowOff>86925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0ABA2E-39D1-4925-B931-ED640563B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48675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52</xdr:row>
      <xdr:rowOff>133350</xdr:rowOff>
    </xdr:from>
    <xdr:to>
      <xdr:col>3</xdr:col>
      <xdr:colOff>1991657</xdr:colOff>
      <xdr:row>57</xdr:row>
      <xdr:rowOff>77400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380FEF-C48F-4CC2-ABB0-614B1D34C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72100" y="8439150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C55" sqref="C5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14377484.550000001</v>
      </c>
      <c r="C5" s="18">
        <v>7364631.1299999999</v>
      </c>
      <c r="D5" s="9" t="s">
        <v>36</v>
      </c>
      <c r="E5" s="18">
        <v>1087309.96</v>
      </c>
      <c r="F5" s="21">
        <v>1189217.58</v>
      </c>
    </row>
    <row r="6" spans="1:6" x14ac:dyDescent="0.2">
      <c r="A6" s="9" t="s">
        <v>23</v>
      </c>
      <c r="B6" s="18">
        <v>2285639.7200000002</v>
      </c>
      <c r="C6" s="18">
        <v>1510780.7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69103.740000000005</v>
      </c>
      <c r="C7" s="18">
        <v>166550.99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150442.28</v>
      </c>
      <c r="C8" s="18">
        <v>150442.28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323855.88</v>
      </c>
      <c r="C9" s="18">
        <v>323855.88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17206526.170000002</v>
      </c>
      <c r="C13" s="20">
        <f>SUM(C5:C11)</f>
        <v>9516260.9800000004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1087309.96</v>
      </c>
      <c r="F14" s="25">
        <f>SUM(F5:F12)</f>
        <v>1189217.58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48820707.109999999</v>
      </c>
      <c r="C18" s="18">
        <v>48820707.109999999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15949578.99</v>
      </c>
      <c r="C19" s="18">
        <v>15770732.710000001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9256.7999999999993</v>
      </c>
      <c r="C20" s="18">
        <v>9256.7999999999993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-9589475</v>
      </c>
      <c r="C21" s="18">
        <v>-9589475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55190067.899999999</v>
      </c>
      <c r="C26" s="20">
        <f>SUM(C16:C24)</f>
        <v>55011221.619999997</v>
      </c>
      <c r="D26" s="12" t="s">
        <v>50</v>
      </c>
      <c r="E26" s="20">
        <f>SUM(E24+E14)</f>
        <v>1087309.96</v>
      </c>
      <c r="F26" s="25">
        <f>SUM(F14+F24)</f>
        <v>1189217.58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72396594.069999993</v>
      </c>
      <c r="C28" s="20">
        <f>C13+C26</f>
        <v>64527482.599999994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5170746.6399999997</v>
      </c>
      <c r="F30" s="25">
        <f>SUM(F31:F33)</f>
        <v>5170746.6399999997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18">
        <v>5170746.6399999997</v>
      </c>
      <c r="F32" s="21">
        <v>5170746.6399999997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66138537.469999999</v>
      </c>
      <c r="F35" s="25">
        <f>SUM(F36:F40)</f>
        <v>58167518.380000003</v>
      </c>
    </row>
    <row r="36" spans="1:6" x14ac:dyDescent="0.2">
      <c r="A36" s="13"/>
      <c r="B36" s="14"/>
      <c r="C36" s="15"/>
      <c r="D36" s="9" t="s">
        <v>46</v>
      </c>
      <c r="E36" s="18">
        <v>7971719.0899999999</v>
      </c>
      <c r="F36" s="21">
        <v>560923.19999999995</v>
      </c>
    </row>
    <row r="37" spans="1:6" x14ac:dyDescent="0.2">
      <c r="A37" s="13"/>
      <c r="B37" s="14"/>
      <c r="C37" s="15"/>
      <c r="D37" s="9" t="s">
        <v>14</v>
      </c>
      <c r="E37" s="18">
        <v>58166713.380000003</v>
      </c>
      <c r="F37" s="21">
        <v>57606490.18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105</v>
      </c>
      <c r="F40" s="21">
        <v>105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71309284.109999999</v>
      </c>
      <c r="F46" s="25">
        <f>SUM(F42+F35+F30)</f>
        <v>63338265.020000003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72396594.069999993</v>
      </c>
      <c r="F48" s="20">
        <f>F46+F26</f>
        <v>64527482.600000001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ADMON</cp:lastModifiedBy>
  <cp:lastPrinted>2018-03-04T05:00:29Z</cp:lastPrinted>
  <dcterms:created xsi:type="dcterms:W3CDTF">2012-12-11T20:26:08Z</dcterms:created>
  <dcterms:modified xsi:type="dcterms:W3CDTF">2024-07-29T16:22:45Z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