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2 TRIMESTRE 2023\SIRET\PUBLICACION\"/>
    </mc:Choice>
  </mc:AlternateContent>
  <xr:revisionPtr revIDLastSave="0" documentId="13_ncr:1_{FB9A1ADF-71FE-478E-B4B6-AC5B9EC19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uebles_Contable" sheetId="1" r:id="rId1"/>
    <sheet name="Inmuebles_Contable" sheetId="2" r:id="rId2"/>
  </sheets>
  <definedNames>
    <definedName name="_xlnm._FilterDatabase" localSheetId="0" hidden="1">Muebles_Contable!$A$2:$C$1712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2" i="2" l="1"/>
  <c r="C3" i="2" s="1"/>
  <c r="C1525" i="1" l="1"/>
  <c r="C3" i="1" s="1"/>
</calcChain>
</file>

<file path=xl/sharedStrings.xml><?xml version="1.0" encoding="utf-8"?>
<sst xmlns="http://schemas.openxmlformats.org/spreadsheetml/2006/main" count="3658" uniqueCount="2843">
  <si>
    <t>Código</t>
  </si>
  <si>
    <t>Descripción del Bien Mueble</t>
  </si>
  <si>
    <t>Valor en libros</t>
  </si>
  <si>
    <t>TOTAL</t>
  </si>
  <si>
    <t>8202-5111-0765-2009</t>
  </si>
  <si>
    <t>SILLA DE VINIL NEGRO  Y METAL CROMADO</t>
  </si>
  <si>
    <t>8211-5111-0339-1990</t>
  </si>
  <si>
    <t>SILLA DE VINIL NEGRO METALICA</t>
  </si>
  <si>
    <t>8204-5191-0495-2002</t>
  </si>
  <si>
    <t>GUILLOTINA</t>
  </si>
  <si>
    <t>8206-5111-0387-1999</t>
  </si>
  <si>
    <t>8201-5151-0003-2007</t>
  </si>
  <si>
    <t>EQ. CANON IMAGE RUNNER 2200</t>
  </si>
  <si>
    <t>8204-5111-0483-2009</t>
  </si>
  <si>
    <t>ESTANTE DE METAL CON 10 ENTREPAÑOS COLOR CREMITA</t>
  </si>
  <si>
    <t>1-2-4-1-3-0308-3000-00070-2008-5151</t>
  </si>
  <si>
    <t>MULTIFUNCIONAL HP PS C5280</t>
  </si>
  <si>
    <t>8203-5111-0185-2009</t>
  </si>
  <si>
    <t>ARCHIVERO DE 2 CAJONES DE GRAFITO NEGRO Y GRIS</t>
  </si>
  <si>
    <t>8210-5111-0365-2009</t>
  </si>
  <si>
    <t>SILLA DE VISITA TAPIZ VERDE</t>
  </si>
  <si>
    <t>1-2-4-1-1-0301-1000-00381-2000-5111</t>
  </si>
  <si>
    <t>ARCHIVERO DE 2 GAVETAS MARCA OR ULTRA</t>
  </si>
  <si>
    <t>8202-5211-0819-2009</t>
  </si>
  <si>
    <t>TV  PANASONIC DE 21 PULGADAS SIN SERIE MOD.CT-G2180N COLOR GRIS</t>
  </si>
  <si>
    <t>8211-5111-0341-2001</t>
  </si>
  <si>
    <t>MESA MULTIPLE DE 1.20 X .60 LM NEGRO VINO</t>
  </si>
  <si>
    <t>8204-5111-0476-1990</t>
  </si>
  <si>
    <t>8211-5111-0338-1999</t>
  </si>
  <si>
    <t>8201-5111-0157-1999</t>
  </si>
  <si>
    <t>ESCRITORIO CAFE DE MELANINA Y LAMINA DE METAL CON DOS CAJONES</t>
  </si>
  <si>
    <t>8201-5111-0948-2001</t>
  </si>
  <si>
    <t>ARCHIVERO DE 3 GAVETAS MASTER COLOR NEGRO</t>
  </si>
  <si>
    <t>1-2-4-1-1-0307-1000-00002-2000-5111</t>
  </si>
  <si>
    <t>MESA METALICA PARA MAQUINA DE ESCRIBIR</t>
  </si>
  <si>
    <t>8206-5311-0394-2002</t>
  </si>
  <si>
    <t>ELECTRO ESTIMULADOR MULTIPLEX D-20</t>
  </si>
  <si>
    <t>1-2-4-1-9-0312-1000-00013-2004-5661</t>
  </si>
  <si>
    <t>NO BREAK MARCA CENTRA COLOR NEGRO  MOD 450 SERIE 314300737</t>
  </si>
  <si>
    <t>8205-5111-0679-2009</t>
  </si>
  <si>
    <t>SILLA  DE VINIL NEGRO METALICA</t>
  </si>
  <si>
    <t>8208-5111-0539-2001</t>
  </si>
  <si>
    <t>LIBRERO DE PISO 1.80 X 30 X 75 UR-UTRA COLOR CAFE NOGAL 5 ENTREPAÑOS</t>
  </si>
  <si>
    <t>8204-5411-0966-2005</t>
  </si>
  <si>
    <t>FORD F-150, MOD. 2006, COLOR BLABCO, S. 3FTRF17246MA06795</t>
  </si>
  <si>
    <t>1-2-4-1-3-0301-1000-00054-1999-5151</t>
  </si>
  <si>
    <t>COMPUTADORA PENTIUM III 450MH</t>
  </si>
  <si>
    <t>1-2-4-1-3-0301-1000-00385-2001-5151</t>
  </si>
  <si>
    <t>SCANNER LECTOR DE CODIGO DE BARRAS</t>
  </si>
  <si>
    <t>8203-5651-0161-2011</t>
  </si>
  <si>
    <t>RADIO PORTATIL KENWOOD TK-2302K VHF 16 CANALES</t>
  </si>
  <si>
    <t>8205-5231-0700-2007</t>
  </si>
  <si>
    <t>VIDEOPROYECTOR SONY VPL-EX4</t>
  </si>
  <si>
    <t>1-2-4-1-3-0306-3000-00159-2009-5151</t>
  </si>
  <si>
    <t>MULTIFUNCIONAL HP COLOR LASERJET MODELO CB394A  SERIE CNFY77P058</t>
  </si>
  <si>
    <t>1-2-4-1-3-0304-1000-00389-2003-5151</t>
  </si>
  <si>
    <t>FAX MARCA SHARP MOD. UX-45 IMPRESIÓN TERMICA S. 27200660</t>
  </si>
  <si>
    <t>8201-5641-0082-2010</t>
  </si>
  <si>
    <t>FRIGOBAR  GE MOD.TA04Y07S SERIE 1006A20T367 GRIS</t>
  </si>
  <si>
    <t>8204-5641-0461-2003</t>
  </si>
  <si>
    <t>MINI SPLIT 18000BTUSCARRIER 220 VOLTS</t>
  </si>
  <si>
    <t>8201-5151-0072-2001</t>
  </si>
  <si>
    <t>IMPRESORA HP LASERJET 1100 COLOR BLANCO MOD. C4224A S. USPG033789</t>
  </si>
  <si>
    <t>8203-5151-0169-2010</t>
  </si>
  <si>
    <t>IMPRESRORA HP LASERJET P112 SERIE 10002918 COLOR NEGRO</t>
  </si>
  <si>
    <t>8209-5151-0906-2009</t>
  </si>
  <si>
    <t>CPU HP MOD DX5150MT SERIE MXJ5410926</t>
  </si>
  <si>
    <t>8205-5411-0578-2007</t>
  </si>
  <si>
    <t>V.W. SEDAN MOD. 2002</t>
  </si>
  <si>
    <t>8201-5111-0305-2007</t>
  </si>
  <si>
    <t>MUEBLE DE MADERA CON ENTREPAÑOS</t>
  </si>
  <si>
    <t>1-2-4-1-3-0306-3000-00163-2009-5151</t>
  </si>
  <si>
    <t>CPU MARCA ACER  MODELO  VT7200 SERIE  V72072H5TE514603060AK00 COLOR BLANCO</t>
  </si>
  <si>
    <t>8204-5111-0489-2009</t>
  </si>
  <si>
    <t>SILLA SECRETARIAL   ESTAMPADO GRIS  CON RUEDAS</t>
  </si>
  <si>
    <t>8202-5111-1274-2009</t>
  </si>
  <si>
    <t>MUEBLE PARA TV COLOR CAFE</t>
  </si>
  <si>
    <t>8205-5111-0594-1999</t>
  </si>
  <si>
    <t>ARCHIVERO HORIZONTAL OR UTRA</t>
  </si>
  <si>
    <t>8205-5111-0615-2009</t>
  </si>
  <si>
    <t>MESA DE TRABAJO METALICA Y MELAMINA COLOR NEGRO Y CAFE</t>
  </si>
  <si>
    <t>1-2-4-6-6-0306-1000-00076-2007-5661</t>
  </si>
  <si>
    <t>REGULADOR KOBLENZ</t>
  </si>
  <si>
    <t>1-2-4-1-9-0301-3000-00182-2009-5191</t>
  </si>
  <si>
    <t>MAQUINA DE ESCRIBIR ELECTRICA SMITH CORONA 5 A -1</t>
  </si>
  <si>
    <t>8204-5411-0968-2002</t>
  </si>
  <si>
    <t>DODGE RAM 1500, CUSTOM, COLOR BLANCO, S. 3B7HC16X02M282452</t>
  </si>
  <si>
    <t>8203-5111-0235-2009</t>
  </si>
  <si>
    <t>ESCRITORIO  DE GRAFITO NEGRO  CON GRIS</t>
  </si>
  <si>
    <t>8207-5111-0100-2001</t>
  </si>
  <si>
    <t>MESA DE TRABAJO 1.51 X 60 CLAVE 1</t>
  </si>
  <si>
    <t>8201-5191-0045-2000</t>
  </si>
  <si>
    <t>CALCULADORA</t>
  </si>
  <si>
    <t>8205-5151-0582-2007</t>
  </si>
  <si>
    <t>COMPUTADORA PRESARIO SR5015</t>
  </si>
  <si>
    <t>1-2-4-1-9-0302-3000-00053-2009-5191</t>
  </si>
  <si>
    <t>DVD MARCA ATVIO MODELO ATDV-023 SERIE ATO2309040025133 COLOR NEGRO</t>
  </si>
  <si>
    <t>8208-5111-0564-2002</t>
  </si>
  <si>
    <t>ARCHIVERO NEGRO DE 3 GAVETAS</t>
  </si>
  <si>
    <t>8204-5111-0514-2009</t>
  </si>
  <si>
    <t>MUEBLE PARA EQUIPO DE COMPUTO DE GRAFITO Y METAL COLOR ENGRO</t>
  </si>
  <si>
    <t>8205-5111-0711-2009</t>
  </si>
  <si>
    <t>MESA PARA MAQUINA DE ESCRIBIR</t>
  </si>
  <si>
    <t>8201-5111-0011-2001</t>
  </si>
  <si>
    <t>ARCHIVERO 3 GAVETAS MASTER COLOR NEGRO</t>
  </si>
  <si>
    <t>8201-5111-0037-2001</t>
  </si>
  <si>
    <t>8201-5111-0068-2001</t>
  </si>
  <si>
    <t>SILLA SECRETARIAL RODANTE COLOR AZUL</t>
  </si>
  <si>
    <t>8201-5111-0040-2001</t>
  </si>
  <si>
    <t>8201-5111-0041-2001</t>
  </si>
  <si>
    <t>SILLA SECRETARILA RODANTE COLOR AZUL</t>
  </si>
  <si>
    <t>8205-5211-0701-2007</t>
  </si>
  <si>
    <t>SOPORTE PARA VIDEO PROYECTOR</t>
  </si>
  <si>
    <t>8210-5111-0377-2009</t>
  </si>
  <si>
    <t>SILLA SECRETARIAL GIRATORIA  TAPIZ COLOR AZUL</t>
  </si>
  <si>
    <t>1-2-4-1-3-0304-1000-00044-2001-5151</t>
  </si>
  <si>
    <t>IMPRESORA DE TICKETS STAR MOD. DP8340 S. 210500500034</t>
  </si>
  <si>
    <t>1-2-4-6-9-0304-1000-00006-2003-5691</t>
  </si>
  <si>
    <t>LONA VERDE BANDERA 5.50 X 6.5</t>
  </si>
  <si>
    <t>8201-5111-0073-2001</t>
  </si>
  <si>
    <t>ARCHIVERO 2 GAVETAS OR UTRA COLOR NOGAL</t>
  </si>
  <si>
    <t>8205-5663-0590-2007</t>
  </si>
  <si>
    <t>NO BREAK TRIPP LITE 350 VA</t>
  </si>
  <si>
    <t>1-2-4-1-1-0301-1000-00080-1999-5111</t>
  </si>
  <si>
    <t>ESCRITORIO DE 1.80 X .85 MARCA OR UTRA</t>
  </si>
  <si>
    <t>8201-5111-0147-2004</t>
  </si>
  <si>
    <t>ARCHIVERO DE MADERA CON TINTA</t>
  </si>
  <si>
    <t>8201-5111-0043-2009</t>
  </si>
  <si>
    <t>MESA DE TRABAJO METALICA Y MELANINA</t>
  </si>
  <si>
    <t>8203-5111-0234-2009</t>
  </si>
  <si>
    <t>ARCHIVERO DE 3 CAJONES DE MELANINA CAFE</t>
  </si>
  <si>
    <t>8210-5663-0366-2004</t>
  </si>
  <si>
    <t>NO BREAK SOLA MICRO SR INET 800 VA, 120 VA S. E04E34278</t>
  </si>
  <si>
    <t>8204-5111-0265-2001</t>
  </si>
  <si>
    <t>SILLAS  DE VISITA ALBAR</t>
  </si>
  <si>
    <t>8201-5111-0046-2001</t>
  </si>
  <si>
    <t>8211-5111-1001-2002</t>
  </si>
  <si>
    <t>MESA DE 90 X 40 CON ENTREPAÑO L. M. COLOR GRIS</t>
  </si>
  <si>
    <t>8201-5111-0146-2001</t>
  </si>
  <si>
    <t>SILLAS DE VISITA ALBAR TAPIZ VERDE</t>
  </si>
  <si>
    <t>8203-5111-0247-2001</t>
  </si>
  <si>
    <t>8203-5111-0179-2009</t>
  </si>
  <si>
    <t>SILLA DE VISITA CON TAPIZ VEDE</t>
  </si>
  <si>
    <t>8201-5111-0027-2001</t>
  </si>
  <si>
    <t>MESA DE TRABAJO 1.51 X 60</t>
  </si>
  <si>
    <t>8203-5111-0248-2001</t>
  </si>
  <si>
    <t>8201-5111-0278-2001</t>
  </si>
  <si>
    <t>8201-5111-0279-2001</t>
  </si>
  <si>
    <t>8203-5131-0188-2003</t>
  </si>
  <si>
    <t>DSM -IV-TR MNL</t>
  </si>
  <si>
    <t>8201-5111-0033-2001</t>
  </si>
  <si>
    <t>GABINETE MOVIL 2 GABETAS COLOR NEGRO</t>
  </si>
  <si>
    <t>8206-5311-0427-2009</t>
  </si>
  <si>
    <t>CAMAS DE TRATAMIENTO EN MADERA TAPIZ VINIL GRIS</t>
  </si>
  <si>
    <t>8203-5111-0170-2001</t>
  </si>
  <si>
    <t>MESA ESQUINERA 90 X 60 COLOR GRIS</t>
  </si>
  <si>
    <t>1-2-4-1-9-0307-1000-00116-2003-5191</t>
  </si>
  <si>
    <t>MAQUINA DE ESCRIBIR BROTHER GS 6750</t>
  </si>
  <si>
    <t>8204-5111-0465-2001</t>
  </si>
  <si>
    <t>ANAQUEL HERRERIA PTR 1 1/2   Y ANGULO DE 1 1/2 X 3/16 Y MADERA</t>
  </si>
  <si>
    <t>8204-5111-0463-2001</t>
  </si>
  <si>
    <t>ANAQUEL HERRERIA PTR 1 1/2  Y ANGULO DE 1 1/2 X 3/16 Y MADERA</t>
  </si>
  <si>
    <t>8204-5111-0508-2009</t>
  </si>
  <si>
    <t>MUEBLE  PARA COMPUTADORA   DE MELANINA Y METAL NEGRO BLANCO CON RUEDAS</t>
  </si>
  <si>
    <t>8204-5111-0469-2001</t>
  </si>
  <si>
    <t>8203-5131-0187-2003</t>
  </si>
  <si>
    <t>INV. MULTIFASICO PERS.</t>
  </si>
  <si>
    <t>8204-5111-0468-2001</t>
  </si>
  <si>
    <t>8203-5111-0184-2010</t>
  </si>
  <si>
    <t>SILLA DE VISITA AZUL MILAN  CON BRAZOS TUBULARES  COLOR ALUMINIO</t>
  </si>
  <si>
    <t>8204-5111-0472-2001</t>
  </si>
  <si>
    <t>ENTREPAÑOS METALICOS</t>
  </si>
  <si>
    <t>8205-5111-0715-2009</t>
  </si>
  <si>
    <t>8206-5291-0397-2007</t>
  </si>
  <si>
    <t>BICICLETA BH SPINN HOME</t>
  </si>
  <si>
    <t>8201-5111-0306-2009</t>
  </si>
  <si>
    <t>SILLA SECRETARIAL TAPIZ AZUL GIRATORIA</t>
  </si>
  <si>
    <t>8201-5111-0079-2001</t>
  </si>
  <si>
    <t>ARCHIVERO GABINETE RODANTE OR UTRA COLOR NOGAL</t>
  </si>
  <si>
    <t>8201-5111-0280-2001</t>
  </si>
  <si>
    <t>8203-5111-0167-2001</t>
  </si>
  <si>
    <t>8204-5111-0474-2001</t>
  </si>
  <si>
    <t>8207-5111-0143-2001</t>
  </si>
  <si>
    <t>SILLA SECRETARIAL RODANTE REQUIEZ</t>
  </si>
  <si>
    <t>1-2-4-1-3-0301-1000-00056-1999-5151</t>
  </si>
  <si>
    <t>8201-5151-0293-2013</t>
  </si>
  <si>
    <t>PASILLO FRENTE A PREVERP</t>
  </si>
  <si>
    <t>8202-5291-0731-2002</t>
  </si>
  <si>
    <t>COLCHON</t>
  </si>
  <si>
    <t>8208-5111-0566-2001</t>
  </si>
  <si>
    <t>8204-5411-0967-2004</t>
  </si>
  <si>
    <t>CAMION FORD MOD. 2004, COLOR BLANCO, S. 3FDK36L74MA22392</t>
  </si>
  <si>
    <t>8203-5111-0180-2011</t>
  </si>
  <si>
    <t>SILLON EJECUTIVO DE PIEL</t>
  </si>
  <si>
    <t>8211-5111-0357-2009</t>
  </si>
  <si>
    <t>ESCRITORIO DE MELANINA  METALICO COLOR CAFE CON DOS CAJONES</t>
  </si>
  <si>
    <t>8207-5211-0105-2010</t>
  </si>
  <si>
    <t>MICROCOMPONENTE SAMSUNG MMG25T  S/9FCE1TYZ102596Z</t>
  </si>
  <si>
    <t>8202-5111-0757-2001</t>
  </si>
  <si>
    <t>ESCRITORIO SECRETARIAL DE 1.20 MTS COLOR CAFE SIN MARCA</t>
  </si>
  <si>
    <t>8201-5151-0958-2012</t>
  </si>
  <si>
    <t>MONITOR SAMSUNG LS20B300BS LED 20" MOD.S20B300B S/ZZUEBHTPC6500154W NEGRO 1600X1</t>
  </si>
  <si>
    <t>8201-5111-0048-2001</t>
  </si>
  <si>
    <t>CUBIERTA ESQUINERA 1.80 X 1.20  COLOR GRIS</t>
  </si>
  <si>
    <t>8208-5111-0569-2001</t>
  </si>
  <si>
    <t>1-2-4-1-1-0312-1000-00124-2001-5111</t>
  </si>
  <si>
    <t>1-2-4-1-1-0312-1000-00125-2001-5111</t>
  </si>
  <si>
    <t>8208-5111-0574-2001</t>
  </si>
  <si>
    <t>1-2-4-1-3-0311-1000-00030-2001-5151</t>
  </si>
  <si>
    <t>COMPUTADORA PENTIUM III 800 MHZ DISCO DURO 10 GB S. UN0200022292</t>
  </si>
  <si>
    <t>1-2-4-1-3-0301-1000-00025-2001-5151</t>
  </si>
  <si>
    <t>COMPUTADORA PENTIUM III 800 MHZ DISCO DURO 10 GB S. UNO200022910</t>
  </si>
  <si>
    <t>1-2-4-1-3-0303-1000-00052-2001-5151</t>
  </si>
  <si>
    <t>COMPUTADORA PENTIUM III 80 MHS</t>
  </si>
  <si>
    <t>8202-5641-0806-2002</t>
  </si>
  <si>
    <t>HORNO DE MICROONDAS</t>
  </si>
  <si>
    <t>8211-5421-1048-2004</t>
  </si>
  <si>
    <t>CARROCERIA PARA CAMION FORD</t>
  </si>
  <si>
    <t>1-2-4-1-3-0301-1000-00036-2001-5151</t>
  </si>
  <si>
    <t>COMPUTADORA PENTIUM III 800 MHZ DISCO DURA 10 GB S. UNO200022820</t>
  </si>
  <si>
    <t>1-2-4-1-3-0307-1000-00043-2001-5151</t>
  </si>
  <si>
    <t>SCANNER  DE CODIGO DE BARRAS MARCA POSIFLEX MOD. CD-2800 S.CD0901290D</t>
  </si>
  <si>
    <t>1-2-4-1-3-0301-1000-00035-2001-5151</t>
  </si>
  <si>
    <t>COMPUTADORA PENTIUM III 800 MHZ DISCO DURO 10 GB S. UNO200022975</t>
  </si>
  <si>
    <t>8201-5911-0014-2003</t>
  </si>
  <si>
    <t>PAQUETE SOLUCION CONTABLE 10.1.0(CONTPAQ)</t>
  </si>
  <si>
    <t>1-2-4-1-3-0301-1000-00053-2001-5151</t>
  </si>
  <si>
    <t>COMPUTADORA PENTIUM III 800 MHZ DISCO DURO 10 GB S</t>
  </si>
  <si>
    <t>1-2-4-1-3-0311-1000-00003-2006-5151</t>
  </si>
  <si>
    <t>COMPUTADORA SPECTRA 2100</t>
  </si>
  <si>
    <t>8211-5691-1061-2002</t>
  </si>
  <si>
    <t>DESBROZADORA MARCA R</t>
  </si>
  <si>
    <t>1-2-4-1-1-0303-1000-00134-2001-5111</t>
  </si>
  <si>
    <t>ANAQUEL DE METAL 1.50 X 1.31 X .50 CMS</t>
  </si>
  <si>
    <t>8203-5651-0239-2009</t>
  </si>
  <si>
    <t>TELEFONO PANASONIC   MODELO NKX-TS5LX-W, SERIEKX -TS5LXW BLANCO</t>
  </si>
  <si>
    <t>1-2-4-1-3-0304-1000-00037-2001-5151</t>
  </si>
  <si>
    <t>COMPUTADORA PENTIUM III 800 MHZ DISCO DURO 10 GB S. 718DA200020649</t>
  </si>
  <si>
    <t>1-2-4-1-3-0304-3000-00090-2009-5151</t>
  </si>
  <si>
    <t>COMPUTADORA ENSAMBLADA</t>
  </si>
  <si>
    <t>8205-5191-0716-2001</t>
  </si>
  <si>
    <t>MAQUINA DE ESCRIBIR BROTHER GX-6750 S. JOD992157</t>
  </si>
  <si>
    <t>1-2-4-1-1-0301-1000-00170-2004-5111</t>
  </si>
  <si>
    <t>MESA CIRCULAR 1.20 X .75 CM L.M.</t>
  </si>
  <si>
    <t>1-2-4-1-3-0304-1000-00033-2004-5151</t>
  </si>
  <si>
    <t>IMPRESORAS EPSON C45</t>
  </si>
  <si>
    <t>8201-5151-0034-2011</t>
  </si>
  <si>
    <t>COMPUTADORA ICER AIO VZ291G</t>
  </si>
  <si>
    <t>8204-5151-0459-2013</t>
  </si>
  <si>
    <t>IMPRESORA EPSON LX-300</t>
  </si>
  <si>
    <t>8210-5111-0361-2002</t>
  </si>
  <si>
    <t>ARCHIVERO NEGRO 3 GAVATAS</t>
  </si>
  <si>
    <t>8211-5111-0328-2002</t>
  </si>
  <si>
    <t>SILLA SECRETARIAL CON TAPIZ COLOR NEGRO, 5 RUEDAS</t>
  </si>
  <si>
    <t>8201-5111-0008-2002</t>
  </si>
  <si>
    <t>ARCHIVERO NEGRO 3 GAVETAS</t>
  </si>
  <si>
    <t>1-2-4-1-1-0303-1000-00061-2002-5111</t>
  </si>
  <si>
    <t>SILLA SECRETARIAL CON TAPIZ COLOR AZUL 5 RUEDAS</t>
  </si>
  <si>
    <t>8211-5111-1047-2002</t>
  </si>
  <si>
    <t>8203-5111-0253-2002</t>
  </si>
  <si>
    <t>ARCHIVERO 3 GAVETAS</t>
  </si>
  <si>
    <t>8202-5691-0815-1999</t>
  </si>
  <si>
    <t>OLLAS MULTIUSOS</t>
  </si>
  <si>
    <t>8201-5111-0039-2002</t>
  </si>
  <si>
    <t>8210-5111-1028-2002</t>
  </si>
  <si>
    <t>SILLA SECRETARIAL CON TAPIZ C</t>
  </si>
  <si>
    <t>8203-5111-0177-2002</t>
  </si>
  <si>
    <t>8209-5111-0836-2002</t>
  </si>
  <si>
    <t>8209-5211-0928-2009</t>
  </si>
  <si>
    <t>PROYECTOR  DE ACETATOS 3M MOD 1610/1612  SERIE 16021069</t>
  </si>
  <si>
    <t>1-2-4-1-1-0304-1000-00016-2002-5111</t>
  </si>
  <si>
    <t>ESTANTE DE 2.50 X 1.00 CON DIVISIONES DE MADERA EN MATERIAL PTR ATORNILLADO</t>
  </si>
  <si>
    <t>8202-5151-1259-2002</t>
  </si>
  <si>
    <t>COMPUTADORA AM DURON COLOR BLANCO</t>
  </si>
  <si>
    <t>8210-5111-0381-2002</t>
  </si>
  <si>
    <t>SILLA SECRETARIAL CON TAPIZ COLOR AZUL, 5 RUEDAS</t>
  </si>
  <si>
    <t>8203-5111-0168-2002</t>
  </si>
  <si>
    <t>ARCHIVERO DE 3 GAVETAS</t>
  </si>
  <si>
    <t>8201-5111-0080-2002</t>
  </si>
  <si>
    <t>8208-5111-0577-2009</t>
  </si>
  <si>
    <t>ARCHIVERO METALICO D 3 GAVETAS COLOR CAFE CLARO</t>
  </si>
  <si>
    <t>8211-5111-0340-2002</t>
  </si>
  <si>
    <t>8208-5111-0565-2004</t>
  </si>
  <si>
    <t>MESA DE ESCRITORIO EN MADERA CON TINTA CON 5 CAJONES DE 1.28 X .41 X .80 CMS</t>
  </si>
  <si>
    <t>8203-5111-0230-2002</t>
  </si>
  <si>
    <t>8203-5111-0229-2002</t>
  </si>
  <si>
    <t>1-2-4-6-4-0302-1000-00004-2003-5641</t>
  </si>
  <si>
    <t>TANQUE CALENTADOR  ESTACIONARIO CITSA 300</t>
  </si>
  <si>
    <t>1-2-4-1-3-0301-1000-00041-2001-5151</t>
  </si>
  <si>
    <t>INSTALACION DE SERVIDOR DE INTERNET</t>
  </si>
  <si>
    <t>8211-5691-1062-2005</t>
  </si>
  <si>
    <t>PODADORA TRUPPER MANUAL DE LU 16"</t>
  </si>
  <si>
    <t>8203-5111-0252-2002</t>
  </si>
  <si>
    <t>8204-5151-0500-2012</t>
  </si>
  <si>
    <t>COMPUTADORA GATEWAY ZX4852  S/N 21700058769</t>
  </si>
  <si>
    <t>8210-5111-0385-2002</t>
  </si>
  <si>
    <t>8204-5111-0473-2002</t>
  </si>
  <si>
    <t>1-2-4-1-3-0301-1000-00038-2001-5151</t>
  </si>
  <si>
    <t>IMPRESORA EPSON STYLUS 777 INYECCION DE TINTA 2880X720 DPI S. CP6E051421</t>
  </si>
  <si>
    <t>8202-5111-0750-2002</t>
  </si>
  <si>
    <t>REPISA DE MADERA</t>
  </si>
  <si>
    <t>8206-5111-0445-2002</t>
  </si>
  <si>
    <t>8208-5111-0570-2009</t>
  </si>
  <si>
    <t>SILLA SECRETARIAL GIRATORIA TAPIZ GRIS</t>
  </si>
  <si>
    <t>8202-5291-0729-2002</t>
  </si>
  <si>
    <t>8202-5291-0730-2002</t>
  </si>
  <si>
    <t>8207-5151-0103-2007</t>
  </si>
  <si>
    <t>IMPRESORA HP LASERJET 1020</t>
  </si>
  <si>
    <t>8203-5663-1025-2010</t>
  </si>
  <si>
    <t>SWITCH 8 PUERTOS LINKSYS MOD. EZXS88W S/ RA370JB07246GEB1050APQ</t>
  </si>
  <si>
    <t>8202-5111-0743-2002</t>
  </si>
  <si>
    <t>8202-5111-0744-2002</t>
  </si>
  <si>
    <t>8202-5111-0745-2002</t>
  </si>
  <si>
    <t>8202-5111-0746-2002</t>
  </si>
  <si>
    <t>8202-5111-0747-2002</t>
  </si>
  <si>
    <t>8202-5111-0748-2002</t>
  </si>
  <si>
    <t>8202-5111-0749-2002</t>
  </si>
  <si>
    <t>8202-5291-0796-2010</t>
  </si>
  <si>
    <t>SILLA INFANTIL 30X30X27-52CM MARCA RENO DE PLASTICO COLOR VERDE</t>
  </si>
  <si>
    <t>8202-5111-0751-2002</t>
  </si>
  <si>
    <t>8202-5111-0752-2002</t>
  </si>
  <si>
    <t>REPISAS DE MADERA</t>
  </si>
  <si>
    <t>8202-5111-0753-2002</t>
  </si>
  <si>
    <t>8202-5111-0754-2002</t>
  </si>
  <si>
    <t>8204-5111-0493-2002</t>
  </si>
  <si>
    <t>1-2-4-1-3-0301-1000-00055-2000-5151</t>
  </si>
  <si>
    <t>IMPRESORA EPSON COLOR</t>
  </si>
  <si>
    <t>8205-5151-0713-1999</t>
  </si>
  <si>
    <t>SCANER CAMA PLANA COLOR 36 BI</t>
  </si>
  <si>
    <t>8209-5111-0899-2002</t>
  </si>
  <si>
    <t>TABLERO DE CORCHO GRANDE EVER</t>
  </si>
  <si>
    <t>1-2-4-1-9-0301-3000-00187-2009-5651</t>
  </si>
  <si>
    <t>TELEFONO INALAMBRICO DTECH VT10-E</t>
  </si>
  <si>
    <t>8202-5111-0756-2002</t>
  </si>
  <si>
    <t>8203-5111-0163-2002</t>
  </si>
  <si>
    <t>8206-5111-0412-2009</t>
  </si>
  <si>
    <t>MESA CHICA DESLIZABLE</t>
  </si>
  <si>
    <t>1-2-4-1-9-0302-1000-00008-2000-5191</t>
  </si>
  <si>
    <t>LICUADORA OSTERIZER</t>
  </si>
  <si>
    <t>8209-5111-0837-2002</t>
  </si>
  <si>
    <t>1-2-4-1-3-0304-3000-00091-2009-5151</t>
  </si>
  <si>
    <t>IMPRESORA FX 1170 MOD. P711A</t>
  </si>
  <si>
    <t>8201-5111-0012-2002</t>
  </si>
  <si>
    <t>1-2-4-1-9-0301-3000-00319-2009-5651</t>
  </si>
  <si>
    <t>TELEFONO INALAMBRICO TELMEX</t>
  </si>
  <si>
    <t>8201-5411-0963-1999</t>
  </si>
  <si>
    <t>TRACKER HARD, MOD 1998, COLOR BLANCO, S. 2CNBE1362W6914178</t>
  </si>
  <si>
    <t>8208-5111-0560-2009</t>
  </si>
  <si>
    <t>MESA DE TRABAJO DE GRAFITO METALICA COLOR NEGRO</t>
  </si>
  <si>
    <t>8201-5641-0957-2002</t>
  </si>
  <si>
    <t>VENTILADOR DE TECHO</t>
  </si>
  <si>
    <t>8210-5151-0374-2006</t>
  </si>
  <si>
    <t>1-2-4-1-9-0306-1000-00101-2001-5191</t>
  </si>
  <si>
    <t>VIDEOGRABADORA GOLDSTAR CINEMASTER MILENIUM COLOR GRIS Y NEGRO LG-C148M</t>
  </si>
  <si>
    <t>8201-5111-0096-2012</t>
  </si>
  <si>
    <t>SILLA  DE PIEL CAFE ACOJINADA CON DESCANSABRAZOS  SOPORTE LUMBAR</t>
  </si>
  <si>
    <t>8204-5111-1042-2002</t>
  </si>
  <si>
    <t>ESTANTE ESTRUCTURAL DE 3.08 X 2.70 X .75 CON DIVISIONES DE 19 M Y ATORNILLADO</t>
  </si>
  <si>
    <t>8201-5111-0949-2002</t>
  </si>
  <si>
    <t>8201-5151-0007-2011</t>
  </si>
  <si>
    <t>CPU HP PAVILION SLIMLINE S5000  S/MXX10410XH  MOD.S5725LA COLOR NEGRO CON MONITOR</t>
  </si>
  <si>
    <t>8203-5231-0243-2010</t>
  </si>
  <si>
    <t>CAMARA DIGITAL SONY  DSC-S2000   SYBER-SHOT 10.1 MEGAPIXELS</t>
  </si>
  <si>
    <t>1-2-4-1-3-0304-1000-00039-2002-5151</t>
  </si>
  <si>
    <t>IMPRESORA HP LASERJET 1020 SERIE CNBOK16661</t>
  </si>
  <si>
    <t>8206-5111-0396-2003</t>
  </si>
  <si>
    <t>MUEBLE PARA EQUIPO DE COMPUTO</t>
  </si>
  <si>
    <t>8210-5111-0383-2002</t>
  </si>
  <si>
    <t>8201-5231-0083-2008</t>
  </si>
  <si>
    <t>CAMARA SONY CYBERSHOT W170</t>
  </si>
  <si>
    <t>1-2-4-1-1-0304-1000-00015-2002-5111</t>
  </si>
  <si>
    <t>1-2-4-1-1-0301-1000-00383-2001-5111</t>
  </si>
  <si>
    <t>SILLA DE  VISITA ALBAR SB VERDE</t>
  </si>
  <si>
    <t>8201-5151-0286-2002</t>
  </si>
  <si>
    <t>COMPUTADORA AMD  DURON COLOR BLANCO</t>
  </si>
  <si>
    <t>8205-5151-0589-2002</t>
  </si>
  <si>
    <t>IMPRESORA LASER JET HP 1000 MARCA HEWLETT PACKARD, MOD. Q1342 S. CNBR336955</t>
  </si>
  <si>
    <t>8204-5151-1027-2002</t>
  </si>
  <si>
    <t>8204-5151-0458-2002</t>
  </si>
  <si>
    <t>COMPUTADORA PRESARIO 4410 CELERON 1.4 GHZ DISCO DURO 20 GB 128 RAM S.</t>
  </si>
  <si>
    <t>8201-5411-0964-2007</t>
  </si>
  <si>
    <t>CHEVROLET S-10 PICK UP</t>
  </si>
  <si>
    <t>8207-5111-0142-2004</t>
  </si>
  <si>
    <t>MESA DE MADERA CON TINTA 2 CAJONES PATATOR DE 1.20 X .42 X .84 CMS</t>
  </si>
  <si>
    <t>1-2-4-2-9-0307-3000-00006-2007-5291</t>
  </si>
  <si>
    <t>CAMINADORA UNLOP ELIPTI</t>
  </si>
  <si>
    <t>8201-5151-0051-2008</t>
  </si>
  <si>
    <t>MONITOR COMPAQ  PRESARIO SR5415</t>
  </si>
  <si>
    <t>8202-5651-1263-2009</t>
  </si>
  <si>
    <t>RADIOS BASES PARA SISTEMA FAMILIAR EN UHF, 14 CANALES 38 CODIGOS</t>
  </si>
  <si>
    <t>1-2-4-1-9-0302-1000-00007-2002-5191</t>
  </si>
  <si>
    <t>COMBINADOR DE MADERA BARNIZADO</t>
  </si>
  <si>
    <t>1-2-4-1-9-0302-1000-00008-2002-5191</t>
  </si>
  <si>
    <t>1-2-4-1-3-0303-1000-00020-2002-5151</t>
  </si>
  <si>
    <t>IMPRESORA LASERJET HP 1000</t>
  </si>
  <si>
    <t>1-2-4-6-9-0313-1000-00003-2002-5691</t>
  </si>
  <si>
    <t>COMPRESORA NACIONAL</t>
  </si>
  <si>
    <t>8203-5641-1026-2002</t>
  </si>
  <si>
    <t>8207-5231-0114-2008</t>
  </si>
  <si>
    <t>CAMARA SONY CYBERSHOT DSC S730</t>
  </si>
  <si>
    <t>8211-5421-1049-2002</t>
  </si>
  <si>
    <t>CARROCERIA PARA CAMIONETA DODGE RAM 1500</t>
  </si>
  <si>
    <t>8206-5411-0451-2007</t>
  </si>
  <si>
    <t>CHEVROLET VAN MOD. 2002 BLANCA SERIE 1GNFG15W721228297</t>
  </si>
  <si>
    <t>8208-5111-0571-2009</t>
  </si>
  <si>
    <t>MOSTRADOR  METALICO Y DE MADERA TIPO MELANINA CON 6 CAJONES  CAFE</t>
  </si>
  <si>
    <t>8206-5111-0389-2001</t>
  </si>
  <si>
    <t>8203-5211-0164-2010</t>
  </si>
  <si>
    <t>PANTALLA TRIPIE BNLANCA 60 X 60  MOD.P6406 SERIE 718575601989</t>
  </si>
  <si>
    <t>1-2-4-1-1-0303-1000-00135-2001-5111</t>
  </si>
  <si>
    <t>ANAQUEL DE METAL 2.30 X 2.00 X .50 CMS</t>
  </si>
  <si>
    <t>8203-5111-0255-2009</t>
  </si>
  <si>
    <t>SILLAS  DE VISITA CON CODERAS EN TAPIZ COLOR GRIS</t>
  </si>
  <si>
    <t>8204-5691-0267-2003</t>
  </si>
  <si>
    <t>DIABLO DE CARGA SIN MARCA</t>
  </si>
  <si>
    <t>8204-5691-0268-2003</t>
  </si>
  <si>
    <t>8208-5111-0543-2009</t>
  </si>
  <si>
    <t>MUEBLE PARA COMPUTADORA METALICO Y MADERA  TIPO GRAFITO COLOR NEGRO CON RUEDAS</t>
  </si>
  <si>
    <t>8202-5291-0828-2002</t>
  </si>
  <si>
    <t>PASAMANOS 2 X 2.5</t>
  </si>
  <si>
    <t>8201-5911-0015-2011</t>
  </si>
  <si>
    <t>PAQ CONTPAQI PUNTO DE VENTA SERIE 101228-45-0001</t>
  </si>
  <si>
    <t>8204-5111-0533-2009</t>
  </si>
  <si>
    <t>MESA DE GRAFITO COLOR GRIS CLARO Y METAL</t>
  </si>
  <si>
    <t>1-2-4-1-9-0302-1000-00012-2003-5651</t>
  </si>
  <si>
    <t>1-2-4-1-9-0302-1000-00013-2003-5651</t>
  </si>
  <si>
    <t>1-2-4-1-9-0302-1000-00014-2003-5651</t>
  </si>
  <si>
    <t>1-2-4-1-9-0302-1000-00015-2003-5651</t>
  </si>
  <si>
    <t>1-2-4-1-9-0302-1000-00016-2003-5651</t>
  </si>
  <si>
    <t>1-2-4-1-9-0302-1000-00017-2003-5651</t>
  </si>
  <si>
    <t>1-2-4-1-9-0302-1000-00018-2003-5651</t>
  </si>
  <si>
    <t>1-2-4-1-9-0302-1000-00019-2003-5651</t>
  </si>
  <si>
    <t>1-2-4-1-9-0302-1000-00020-2003-5651</t>
  </si>
  <si>
    <t>1-2-4-1-9-0302-1000-00021-2003-5651</t>
  </si>
  <si>
    <t>8211-5691-1065-2001</t>
  </si>
  <si>
    <t>COMPRESOR DE AIRE MILWAKEE</t>
  </si>
  <si>
    <t>8202-5291-0733-2003</t>
  </si>
  <si>
    <t>TAMBORES JUNIORS AROS DE PLASTICO</t>
  </si>
  <si>
    <t>1-2-4-2-9-0302-1000-00009-2003-5291</t>
  </si>
  <si>
    <t>8201-5151-0030-2012</t>
  </si>
  <si>
    <t>MONITOR SAMSUNG LS19B150NS LED 18.5" 1360X768 WIDE NEGRO</t>
  </si>
  <si>
    <t>1-2-4-1-9-0302-3000-00036-2009-5191</t>
  </si>
  <si>
    <t>VIDEOCASETERA SONY  GRIS MOD SLV-LX6005MX, SERIE Q200178</t>
  </si>
  <si>
    <t>8204-5111-0464-2001</t>
  </si>
  <si>
    <t>ANAQUEL HERRERIA PTR 1 1/2 Y Y ANGULO DE 1 1/2 X 3/16 Y MADERA</t>
  </si>
  <si>
    <t>8205-5111-0585-2000</t>
  </si>
  <si>
    <t>SILLA OPERAT</t>
  </si>
  <si>
    <t>8210-5111-0382-2002</t>
  </si>
  <si>
    <t>CREDENZA DE 1.60 OR-UTRA CON GAVETA EN CADA COSTADO</t>
  </si>
  <si>
    <t>1-2-4-1-1-0301-1000-00006-2004-5111</t>
  </si>
  <si>
    <t>SELLO DE GOMA (DIRECCION)</t>
  </si>
  <si>
    <t>8211-5311-1056-1999</t>
  </si>
  <si>
    <t>UN  CONCENTRIX</t>
  </si>
  <si>
    <t>8211-5111-1053-2004</t>
  </si>
  <si>
    <t>SILLA SECRETARIAL CON TAPIZ M</t>
  </si>
  <si>
    <t>8202-5311-0734-2009</t>
  </si>
  <si>
    <t>MESA DE EXPLORACION METALICA</t>
  </si>
  <si>
    <t>1-2-4-1-9-0301-1000-00384-2005-5651</t>
  </si>
  <si>
    <t>CELULAR COLOR GRIS DE 8 X 4.36 X 2.28 CMS MARCA LG MOD. LG -3100 S. 05307351627</t>
  </si>
  <si>
    <t>8201-5651-0071-2009</t>
  </si>
  <si>
    <t>TELEFONO FAX  MARCA BROTHER   MODELO FAX725 SERIE U56479B3K923928</t>
  </si>
  <si>
    <t>8205-5111-0609-2009</t>
  </si>
  <si>
    <t>ALACENA DE MADERA NATURAL  DE 3 ENTREPAÑOS  Y 2 PUERTAS</t>
  </si>
  <si>
    <t>1-2-4-1-1-0301-1000-00138-2004-5111</t>
  </si>
  <si>
    <t>ARCHIVERO 4 CAJONES COLOR ALMENDRA MODELO ECONOMICO</t>
  </si>
  <si>
    <t>1-2-4-1-3-0301-3000-00132-2009-5151</t>
  </si>
  <si>
    <t>CPU ENSAMBLADO SON MODELO SIN SERIE  COLOR GRIS CLARO CON GRIS OBSCURO</t>
  </si>
  <si>
    <t>8210-5151-0376-2007</t>
  </si>
  <si>
    <t>IMPRESORA HP LASERJET MODELO 1020</t>
  </si>
  <si>
    <t>8207-5111-0101-2004</t>
  </si>
  <si>
    <t>SILLA SECRETARIAL CON TAPIZ MARCA SEDIX</t>
  </si>
  <si>
    <t>1-2-4-1-3-0308-1000-00045-2001-5151</t>
  </si>
  <si>
    <t>SCANNER HP SCANJET 3400C S. CN0971E1ND</t>
  </si>
  <si>
    <t>8201-5151-0303-2012</t>
  </si>
  <si>
    <t>MONITOR VORAGO LED-W18-200 18.5" MOD. LED-W18-200 S/C509230520124100 WIDE NEGRO</t>
  </si>
  <si>
    <t>8211-5651-0331-2009</t>
  </si>
  <si>
    <t>TELEFONO FAX PANASONIC MODELO KXFT901LA SERIE 41CQA029070</t>
  </si>
  <si>
    <t>8201-5651-0092-2009</t>
  </si>
  <si>
    <t>TELEFONO  PANASONIC KX-TS500LXW</t>
  </si>
  <si>
    <t>8211-5111-0337-2004</t>
  </si>
  <si>
    <t>MESA  ESCRITORIO EN MADERA CON TINTA CON 5 CAJONES DE 1.28 X .41 X .80 CMS</t>
  </si>
  <si>
    <t>1-2-4-6-4-0302-1000-00006-1999-5641</t>
  </si>
  <si>
    <t>REFRIGERADOR VERTICAL 1/3 HP RC-600-4</t>
  </si>
  <si>
    <t>8204-5111-0515-2004</t>
  </si>
  <si>
    <t>8204-5111-0266-2002</t>
  </si>
  <si>
    <t>ESTANTE DE HERRERIA  CON 3 ENTREPAÑOS   4.30 X 1 1/2 EN MATERIAL PTR</t>
  </si>
  <si>
    <t>8201-5111-0076-1999</t>
  </si>
  <si>
    <t>MESA DE COMPUTO LM</t>
  </si>
  <si>
    <t>8203-5191-0261-2004</t>
  </si>
  <si>
    <t>SELLO DE GOMA (ASISTENCIA SOCIAL)</t>
  </si>
  <si>
    <t>1-2-4-1-1-0312-1000-00008-2004-5111</t>
  </si>
  <si>
    <t>ARCHIVERO 4 CAJONES COLOR ALMENDRA</t>
  </si>
  <si>
    <t>8206-5111-0388-1999</t>
  </si>
  <si>
    <t>CREDENZA DE 1.80 MTS OR UTRA</t>
  </si>
  <si>
    <t>1-2-4-1-9-0304-3000-00215-2009-5651</t>
  </si>
  <si>
    <t>TELEFONO FAX PANASONIC KX-FT71LA  SERIE IPFGT1922YA</t>
  </si>
  <si>
    <t>1-2-4-1-3-0301-1000-00015-2004-5151</t>
  </si>
  <si>
    <t>COMPUTADORA CELERON 2 GHZ, 224 MB EN RAM. SERIE 351009547</t>
  </si>
  <si>
    <t>8201-5151-0009-2013</t>
  </si>
  <si>
    <t xml:space="preserve">SERVIDOR DE ARCHIVOS INTEL 2GB DISCO DURO WIN </t>
  </si>
  <si>
    <t>8201-5111-0999-2009</t>
  </si>
  <si>
    <t>SILLON DE PIEL BOSS II</t>
  </si>
  <si>
    <t>1-2-4-1-9-0302-1000-00009-2002-5191</t>
  </si>
  <si>
    <t>8202-5621-0736-2009</t>
  </si>
  <si>
    <t>LAVADORA AUTOMATICA WHRPOOL M</t>
  </si>
  <si>
    <t>1-2-4-1-3-0301-1000-00034-2004-5151</t>
  </si>
  <si>
    <t>8203-5151-0186-2011</t>
  </si>
  <si>
    <t>COMPAQ CQ1 1305</t>
  </si>
  <si>
    <t>8210-5231-0367-2006</t>
  </si>
  <si>
    <t>CAMARA DIGITAL CANON SD 630</t>
  </si>
  <si>
    <t>8209-5151-0905-2009</t>
  </si>
  <si>
    <t>MONITOR HP 7540 MOD. HSTND-1L</t>
  </si>
  <si>
    <t>8208-5663-0552-2004</t>
  </si>
  <si>
    <t>NO BREAK  CENTRA, COLOR BLANCO, MOD 450 SERIE 314301469</t>
  </si>
  <si>
    <t>1-2-4-1-3-0303-1000-00040-2001-5151</t>
  </si>
  <si>
    <t>COMPUTADORA PENTIUM III 800M</t>
  </si>
  <si>
    <t>8205-5151-0595-2006</t>
  </si>
  <si>
    <t>COMPUTADORA CELERON D2-8</t>
  </si>
  <si>
    <t>8205-5111-0584-2009</t>
  </si>
  <si>
    <t>ESCRITORIO METLICO Y MADERA CON DOS CAJONES</t>
  </si>
  <si>
    <t>8208-5411-0970-2008</t>
  </si>
  <si>
    <t>NISSAN DOBLE CABINA, MOD. 2008, COLOR BLANCO, S. 3NGDD13S08K015074</t>
  </si>
  <si>
    <t>1-2-4-2-9-0302-1000-00010-2003-5291</t>
  </si>
  <si>
    <t>8201-5111-0960-1999</t>
  </si>
  <si>
    <t>MESA REDONDA 1.5 MT OR UTRA</t>
  </si>
  <si>
    <t>8207-5111-0111-2009</t>
  </si>
  <si>
    <t>ARCHIVERO DE TRES GAVETAS METALICO COLOR CAFE</t>
  </si>
  <si>
    <t>1-2-4-1-9-0309-1000-00050-2006-5231</t>
  </si>
  <si>
    <t>CAMARA CANON SD630</t>
  </si>
  <si>
    <t>1-2-4-1-3-0304-1000-00072-2008-5151</t>
  </si>
  <si>
    <t>COMPUTADORA PRESARIO SG3303LA</t>
  </si>
  <si>
    <t>8202-5151-0803-2007</t>
  </si>
  <si>
    <t>COMPUTADORA ENSAMBLADA CON MONITOR LCD 17"</t>
  </si>
  <si>
    <t>1-2-4-1-3-0313-1000-00084-1999-5151</t>
  </si>
  <si>
    <t>COMPUTADORA PENTIUM II 350 MH</t>
  </si>
  <si>
    <t>8211-5111-0359-2004</t>
  </si>
  <si>
    <t>SILLA SECRETARIAL CON TAPIZ MARCA SIDEX</t>
  </si>
  <si>
    <t>8204-5151-0271-2013</t>
  </si>
  <si>
    <t>MONITOR VIEW SONIC CPU ACTIVE COOL</t>
  </si>
  <si>
    <t>1-2-4-1-3-0312-1000-00012-2004-5151</t>
  </si>
  <si>
    <t>COMPUTADORA ACERMATE</t>
  </si>
  <si>
    <t>8207-5151-0138-2008</t>
  </si>
  <si>
    <t>COMPUTADORA ACER ASPIRE 4315</t>
  </si>
  <si>
    <t>8203-5411-0158-2003</t>
  </si>
  <si>
    <t>FORD KA MOD. 2004, COLOR PLATA, S. 9BFBT18N1478491157</t>
  </si>
  <si>
    <t>1-2-4-1-9-0301-1000-00380-1999-5191</t>
  </si>
  <si>
    <t>SELLOS DE GOMA</t>
  </si>
  <si>
    <t>8205-5151-0587-2007</t>
  </si>
  <si>
    <t>COMPUTADORA ENSAMBLADA CON MONITOR  LCD 17"</t>
  </si>
  <si>
    <t>8204-5191-0494-2002</t>
  </si>
  <si>
    <t>PERFORADORA PARA ENGARGOLAR</t>
  </si>
  <si>
    <t>8202-5641-0738-2012</t>
  </si>
  <si>
    <t>REFRIGERADOR INDUSTRIAL MARCA TORREY MOD.VRD-42-4P  S/K11-802</t>
  </si>
  <si>
    <t>8201-5151-0028-2007</t>
  </si>
  <si>
    <t>8201-5191-0067-2011</t>
  </si>
  <si>
    <t>ENFRIADOR DE AIRE PORTATIL CS10AE HONEYWELL</t>
  </si>
  <si>
    <t>8206-5291-0398-2007</t>
  </si>
  <si>
    <t>GIMNACIO BH ADVANCE 5</t>
  </si>
  <si>
    <t>1-2-4-1-3-0308-1000-00010-2004-5151</t>
  </si>
  <si>
    <t>ACTUALIZACION DE EQUIPO DE COMPUTO MOTHER BOARD PROCESADOR Y FUENTE.</t>
  </si>
  <si>
    <t>8202-5111-0802-2011</t>
  </si>
  <si>
    <t>MUEBLE DE MADERA PARA ACCESO</t>
  </si>
  <si>
    <t>8208-5411-0965-2000</t>
  </si>
  <si>
    <t>NISSAN DOBLE CABINA, MOD. 2000, COLOR BLANCO, S. 3N6CD13S6YK027502</t>
  </si>
  <si>
    <t>1-2-4-1-9-0301-1000-00135-2002-5191</t>
  </si>
  <si>
    <t>LAMINATOR</t>
  </si>
  <si>
    <t>8202-5121-1280-2009</t>
  </si>
  <si>
    <t>MUEBLE DE MADERA AREA MATERNAL, 2 CAMBIADORES, 1 COMODA, 1 REPISA</t>
  </si>
  <si>
    <t>1-2-4-1-1-0301-3000-00288-2009-5111</t>
  </si>
  <si>
    <t>TABLON PLEGABLE DE PLASTICO COLOR GLANCO</t>
  </si>
  <si>
    <t>8208-5151-0548-2005</t>
  </si>
  <si>
    <t>COMPUTADORA CELERON D325 2.5 GHZ</t>
  </si>
  <si>
    <t>1-2-4-1-9-0301-1000-00094-1999-5191</t>
  </si>
  <si>
    <t>CINEMA SONY (TEATRO EN CASA)</t>
  </si>
  <si>
    <t>8201-5191-0052-2009</t>
  </si>
  <si>
    <t>TLEFONO ALCATEL 2610 COLOR BEIGE</t>
  </si>
  <si>
    <t>8201-5151-0077-2012</t>
  </si>
  <si>
    <t>COMPUTADORA ACER AX3990   S/DTSGKAL00320708C129200</t>
  </si>
  <si>
    <t>8209-5151-0911-2009</t>
  </si>
  <si>
    <t>COMPUTADORA  COMPAQ V3050 PORTATIL MODELO V3619LA SERIE 2CE7430WDO</t>
  </si>
  <si>
    <t>8202-5231-0816-2011</t>
  </si>
  <si>
    <t>CAMARA DIGITAL SONY</t>
  </si>
  <si>
    <t>8210-5151-0375-2007</t>
  </si>
  <si>
    <t>1-2-4-1-9-0306-1000-00163-1999-5191</t>
  </si>
  <si>
    <t>COPIADORA MITA MOD.1560</t>
  </si>
  <si>
    <t>1-2-4-1-9-0301-1000-00067-2002-5191</t>
  </si>
  <si>
    <t>COPIADORA MITA MOD. 2360</t>
  </si>
  <si>
    <t>8201-5111-0090-2001</t>
  </si>
  <si>
    <t>ESCRITORIO DE 1.80 X .85 MARCA OR UTRA 2 PEDESTALES NEGRO VINO LM</t>
  </si>
  <si>
    <t>8202-5191-0807-2002</t>
  </si>
  <si>
    <t>ESPEJO CON MARCO DE ALUMINIO</t>
  </si>
  <si>
    <t>1-2-4-1-9-0304-1000-00020-2002-5109</t>
  </si>
  <si>
    <t>MAQUINA DE ESCRIBIR BROTHER GX 6750</t>
  </si>
  <si>
    <t>1-2-4-1-3-0301-1000-00066-2008-5151</t>
  </si>
  <si>
    <t>COMPUTADORA PRESARIO SR5415</t>
  </si>
  <si>
    <t>1-2-4-1-9-0304-1000-00002-2008-5651</t>
  </si>
  <si>
    <t>RADIO MOVIL KENWOOD MOS TK-71</t>
  </si>
  <si>
    <t>8203-5111-0258-2012</t>
  </si>
  <si>
    <t>SILLA DE PIEL NEGRA BASE CROMADA</t>
  </si>
  <si>
    <t>8203-5151-0250-2011</t>
  </si>
  <si>
    <t>COMPAQ CQ1 1406LA</t>
  </si>
  <si>
    <t>8209-5291-0935-2009</t>
  </si>
  <si>
    <t>BICICLETA ESTACIONARIA</t>
  </si>
  <si>
    <t>8209-5191-0917-2009</t>
  </si>
  <si>
    <t>ESPEJO DE CUERPO COMPLETO</t>
  </si>
  <si>
    <t>8209-5311-0941-2009</t>
  </si>
  <si>
    <t>TINA MASAJEADORA PARA PIES</t>
  </si>
  <si>
    <t>8209-5311-0945-2009</t>
  </si>
  <si>
    <t>ASIENTO MASAJEADOR</t>
  </si>
  <si>
    <t>8206-5311-0429-2009</t>
  </si>
  <si>
    <t>EJERCITADOR DE BICEPS</t>
  </si>
  <si>
    <t>8209-5311-0943-2009</t>
  </si>
  <si>
    <t>MASAJEADOR MUSCULAR Y CIRCULAR</t>
  </si>
  <si>
    <t>8204-5151-0518-2009</t>
  </si>
  <si>
    <t>IMPRESORA HP LASERJET 1018 MOD.CB419A SERIE CNB1060608 COLOR BLANCO</t>
  </si>
  <si>
    <t>8205-5151-0592-2007</t>
  </si>
  <si>
    <t>MULTIFUNCIONAL HP LJ CM1015</t>
  </si>
  <si>
    <t>1-2-4-1-3-0301-3000-00109-2009-5151</t>
  </si>
  <si>
    <t>MONITOR COMPAQ MODELO MV5500, SERIE C0208058343</t>
  </si>
  <si>
    <t>1-2-4-1-3-0304-1000-00073-2008-5151</t>
  </si>
  <si>
    <t>COMPUTADORA PRESARIO SG3303L</t>
  </si>
  <si>
    <t>8204-5691-0471-2010</t>
  </si>
  <si>
    <t>PATIN METALICO CON GATO HIDRAULICO INTEGRADO CAP.3 TONELADAS USADO.</t>
  </si>
  <si>
    <t>1-2-4-1-3-0301-1000-00046-1998-5151</t>
  </si>
  <si>
    <t>IMPRESORA EPSON FX 1170</t>
  </si>
  <si>
    <t>8205-5111-0593-2008</t>
  </si>
  <si>
    <t>LIBRERO DE MADERA</t>
  </si>
  <si>
    <t>8211-5311-1055-1998</t>
  </si>
  <si>
    <t>EQUIPO DENTAL</t>
  </si>
  <si>
    <t>8203-5211-0162-2010</t>
  </si>
  <si>
    <t>VIDEOPROYECTOR SONY VPL-CX21 SERIE 1002918 NEGRO</t>
  </si>
  <si>
    <t>8204-5411-0962-2001</t>
  </si>
  <si>
    <t>DODGE RAM VAN 1500, MOD. 2001, COLOR BLANCO/GRIS, S. 2B7HB11X71K504091</t>
  </si>
  <si>
    <t>1-2-4-1-3-0301-1000-00021-2007-5151</t>
  </si>
  <si>
    <t>ACER ASPIRE 5602</t>
  </si>
  <si>
    <t>8208-5151-0559-2008</t>
  </si>
  <si>
    <t>8202-5191-1261-2009</t>
  </si>
  <si>
    <t>TELEVISOR SANYO LCD 32" DE PANTALLA PLANA MODELO DP3326484 SERIE O</t>
  </si>
  <si>
    <t>1-2-4-1-1-0306-3000-00357-2009-5111</t>
  </si>
  <si>
    <t>MUEBLE DE MADERA  PARA EQUIPO DE COMPUTO  CAFE</t>
  </si>
  <si>
    <t>1-2-4-1-9-0304-1000-00001-2006-5651</t>
  </si>
  <si>
    <t>RADIO MOVIL KENWOOD MOD TK 71</t>
  </si>
  <si>
    <t>8201-5151-0297-2013</t>
  </si>
  <si>
    <t>DISCO DURO IOMEGA X2 1TB</t>
  </si>
  <si>
    <t>8209-5211-0931-2009</t>
  </si>
  <si>
    <t>DVD LG COLOR GRIS PLATA MODELO DK191H SERIE 6075HJLI49036</t>
  </si>
  <si>
    <t>8204-5111-0491-2009</t>
  </si>
  <si>
    <t>SILLA DE VISITA CON CODERAS (TAPIZ GRIS)</t>
  </si>
  <si>
    <t>1-2-4-1-1-0303-1000-00430-2010-5111</t>
  </si>
  <si>
    <t>SILLA OPERATIVA COLOR NEGRO RESPALDO DE TELA EN MALLA CON DESCANSABRAZOS</t>
  </si>
  <si>
    <t>8201-5111-0047-2001</t>
  </si>
  <si>
    <t>8202-5211-0770-2012</t>
  </si>
  <si>
    <t>VIDEOPROYECTOR BENQ MS612ST S/PD42C02057000</t>
  </si>
  <si>
    <t>8211-5111-1013-2009</t>
  </si>
  <si>
    <t>MESA DE TRABAJO DE METAL Y MELANINA COLOR NEGRO Y BLANCO</t>
  </si>
  <si>
    <t>8204-5111-0466-2001</t>
  </si>
  <si>
    <t>ANAQUEL HERRERIA PTR 1 1/2 Y ANGULO DE 1 1/2 X 3/16 Y MADERA</t>
  </si>
  <si>
    <t>1-2-4-1-3-0301-3000-00113-2009-5151</t>
  </si>
  <si>
    <t>IMPRESORA LEXMARK Z25 SIN MODELO SERIE 52034040621 COLOR FISICO BLANCO CON AZUL</t>
  </si>
  <si>
    <t>8208-5111-0553-2009</t>
  </si>
  <si>
    <t>SILLA DE VISITA ALBAR</t>
  </si>
  <si>
    <t>8203-5111-0244-2000</t>
  </si>
  <si>
    <t>ESCRITORIO MCA OR ULTRA</t>
  </si>
  <si>
    <t>8202-5691-0830-2009</t>
  </si>
  <si>
    <t>HORNO DE MICROHONDAS DE 1.1 P</t>
  </si>
  <si>
    <t>8208-5111-0537-1990</t>
  </si>
  <si>
    <t>SILLA  METALICA DE VINIL NEGRO</t>
  </si>
  <si>
    <t>8205-5151-0596-2006</t>
  </si>
  <si>
    <t>ESCANEADOR HUELLA DIGITAL</t>
  </si>
  <si>
    <t>1-2-4-6-9-0304-1000-00005-2003-5691</t>
  </si>
  <si>
    <t>LONA DE ALGODON DE 4 X 2.50 R</t>
  </si>
  <si>
    <t>1-2-4-1-9-0304-3000-00214-2009-5211</t>
  </si>
  <si>
    <t>EQUIPO DE SONIDO SOUND TRACK</t>
  </si>
  <si>
    <t>8207-5111-0102-2009</t>
  </si>
  <si>
    <t>8201-5111-0001-2009</t>
  </si>
  <si>
    <t>SILLA DE VISITA CON CODERAS COLOR GRIS METALICA</t>
  </si>
  <si>
    <t>1-2-4-6-6-0301-3000-00105-2009-5661</t>
  </si>
  <si>
    <t>REGULADOR COLOR GRIS MODELO 1200T SIN SERIE</t>
  </si>
  <si>
    <t>8202-5111-0832-1999</t>
  </si>
  <si>
    <t>8201-5111-0078-2009</t>
  </si>
  <si>
    <t>8203-5111-0178-2009</t>
  </si>
  <si>
    <t>1-2-4-1-3-0306-1000-00088-2001-5151</t>
  </si>
  <si>
    <t>IMPRESORA HP LASERJET 1100 COLOR BLANCO MOD. C6464A S. MX08E131G6</t>
  </si>
  <si>
    <t>8202-5211-0814-2012</t>
  </si>
  <si>
    <t>PANTALLA DE TRIPIE BLANCA 60 X 60 APOLLO 60 S/7I857601989</t>
  </si>
  <si>
    <t>8210-5111-0363-2009</t>
  </si>
  <si>
    <t>ARCHIVERO DE MELAMINA CON 3 GAVETAS COLOR CAFE</t>
  </si>
  <si>
    <t>8204-5111-0481-2009</t>
  </si>
  <si>
    <t>SILLA DE VISITA VINIL NEGRO M</t>
  </si>
  <si>
    <t>8207-5111-0236-2009</t>
  </si>
  <si>
    <t>SILLA DE VISITA VINIL NEGRO METAL CROMADO</t>
  </si>
  <si>
    <t>8203-5111-0171-2009</t>
  </si>
  <si>
    <t>8201-5651-0006-2009</t>
  </si>
  <si>
    <t>TELEFONO TELMEX ATLINKS MX3921</t>
  </si>
  <si>
    <t>8201-5111-0955-2009</t>
  </si>
  <si>
    <t>8203-5111-0254-2009</t>
  </si>
  <si>
    <t>8204-5651-0507-2009</t>
  </si>
  <si>
    <t>TELEFONO  PANASONIC COLOR BLANCO MODELO KX-TS550LXW SERIE 4ABAA015793</t>
  </si>
  <si>
    <t>8206-5151-0448-2009</t>
  </si>
  <si>
    <t>CPU ENSAMBLADO SERIE 5065-2585 COLOR BLANCO</t>
  </si>
  <si>
    <t>8206-5111-0308-2009</t>
  </si>
  <si>
    <t>8206-5121-0998-2011</t>
  </si>
  <si>
    <t>BANCA DE MEDERA 90X184X39CM.</t>
  </si>
  <si>
    <t>8202-5651-1364-2009</t>
  </si>
  <si>
    <t>TELEFONO ALCATEL COLOR MARFIL MODELO 2610SS SERIE 6429332</t>
  </si>
  <si>
    <t>8201-5111-0284-2009</t>
  </si>
  <si>
    <t>SILLA  DE VISITA METALICA TAPIZ MEGRO</t>
  </si>
  <si>
    <t>8203-5651-0259-2009</t>
  </si>
  <si>
    <t>8204-5691-0269-2003</t>
  </si>
  <si>
    <t>8209-5111-0900-2002</t>
  </si>
  <si>
    <t>1-2-4-3-1-0313-1000-00009-1998-5311</t>
  </si>
  <si>
    <t>KIT</t>
  </si>
  <si>
    <t>8207-5111-0137-2009</t>
  </si>
  <si>
    <t>1-2-4-1-3-0306-3000-00160-2009-5151</t>
  </si>
  <si>
    <t>IMPRESORA EPSON STYLUS  C65 MODELO B24IA SERIE FXJY214938</t>
  </si>
  <si>
    <t>8205-5111-0721-2009</t>
  </si>
  <si>
    <t>MESA DE TRABAJO REDONDA DE METAL Y MADERA TIPO MELANINA COLOR  CAFE</t>
  </si>
  <si>
    <t>8205-5111-0714-2009</t>
  </si>
  <si>
    <t>SILLA  SECRETARIAL TAPIZ AZUL</t>
  </si>
  <si>
    <t>8205-5111-0724-2009</t>
  </si>
  <si>
    <t>MESA DE MADERA Y FORMAICA NEGRO</t>
  </si>
  <si>
    <t>8201-5651-0304-2009</t>
  </si>
  <si>
    <t>TELEFONO PANASONIC  COLOR BLANCO  MOD KX-TS500MB  SERIE 8KAMA094554</t>
  </si>
  <si>
    <t>8204-5121-0486-2001</t>
  </si>
  <si>
    <t>ESCALERA DE HERRERIA CON  4 ESCALONES  DE 1 1/2 X .90  DE LAMINA ANTIDERRAPANTE</t>
  </si>
  <si>
    <t>8201-5111-0145-2001</t>
  </si>
  <si>
    <t>MESA DE ESQUINA DE 1.20 X 1.20 X 60 COLOR GRIS L.M.</t>
  </si>
  <si>
    <t>8210-5111-0369-2009</t>
  </si>
  <si>
    <t>SILLA SECRETARIAL TAPIZ NEGRO CON RUEDAS</t>
  </si>
  <si>
    <t>8210-5111-0364-2009</t>
  </si>
  <si>
    <t>8204-5651-0270-2009</t>
  </si>
  <si>
    <t>TELEFONO TELMEX COLOR NEGRO   45CB357244</t>
  </si>
  <si>
    <t>8204-5111-0482-2009</t>
  </si>
  <si>
    <t>SILLA SECRETARIAL TAPIZ NEGRO</t>
  </si>
  <si>
    <t>1-2-4-1-3-0309-3000-00142-2009-5151</t>
  </si>
  <si>
    <t xml:space="preserve"> MOUSE  LACTECK  GRIS MODELO MCAC64 SERIE  CCC126</t>
  </si>
  <si>
    <t>8201-5691-0029-2012</t>
  </si>
  <si>
    <t>TRITURADORA STYLES+  MARCA  SWINGLINE S/1758581A</t>
  </si>
  <si>
    <t>8201-5111-0089-2001</t>
  </si>
  <si>
    <t>8208-5111-0544-2007</t>
  </si>
  <si>
    <t>CENTRO DE TRABAJO MADERA METAL</t>
  </si>
  <si>
    <t>8204-5111-0531-2001</t>
  </si>
  <si>
    <t>1-2-4-1-9-0302-3000-00054-2009-5191</t>
  </si>
  <si>
    <t>DVD MCA DAEWOO MOD. DVD9480 S</t>
  </si>
  <si>
    <t>8206-5111-0400-2009</t>
  </si>
  <si>
    <t>SILLA PLEGABLES DE METAL COLOR GRIS</t>
  </si>
  <si>
    <t>1-2-4-3-1-0307-3000-00030-2009-5311</t>
  </si>
  <si>
    <t>ULTRASONIDO ULTRACORMAT S/MODELO</t>
  </si>
  <si>
    <t>1-2-4-3-1-0307-3000-00034-2009-5311</t>
  </si>
  <si>
    <t>BASCULA TURINO</t>
  </si>
  <si>
    <t>8209-5111-0896-2009</t>
  </si>
  <si>
    <t>ESCRITORIO SECRETARIAL</t>
  </si>
  <si>
    <t>8206-5111-0408-2009</t>
  </si>
  <si>
    <t>8206-5111-0411-2009</t>
  </si>
  <si>
    <t>8206-5291-0402-2008</t>
  </si>
  <si>
    <t>BICICLETA FIJA MEGATOP</t>
  </si>
  <si>
    <t>8202-5151-1275-2004</t>
  </si>
  <si>
    <t>COMPUTADORA AMD XP 2600 DISCO DURO DE 40 GB</t>
  </si>
  <si>
    <t>8209-5121-0903-2009</t>
  </si>
  <si>
    <t>JUEGO DE SALA MOD. TOSCANA COLOR AZUL</t>
  </si>
  <si>
    <t>1-2-4-1-9-0301-1000-00138-2009-5651</t>
  </si>
  <si>
    <t>TELEFONO CELULAR MOTOROLA Z6M  SERIE 0368056 COLOR GRIS CON CAMARA DIGITAL .02MA</t>
  </si>
  <si>
    <t>8206-5311-0414-2009</t>
  </si>
  <si>
    <t>COMPRESOR CROMADO</t>
  </si>
  <si>
    <t>8209-5211-0915-2009</t>
  </si>
  <si>
    <t>CENTRO DE ENTRETENIMIENTO</t>
  </si>
  <si>
    <t>8209-5111-0893-2009</t>
  </si>
  <si>
    <t>MESAS TIPO TABLON</t>
  </si>
  <si>
    <t>8206-5311-0405-2008</t>
  </si>
  <si>
    <t>BARRAS PARALELAS</t>
  </si>
  <si>
    <t>8206-5311-0420-2009</t>
  </si>
  <si>
    <t>BARRAS PARALELAS CON ANDADOR DE MADERA</t>
  </si>
  <si>
    <t>8209-5211-0920-2009</t>
  </si>
  <si>
    <t>EQUIPO DE SONIDO (MODULAR)</t>
  </si>
  <si>
    <t>8206-5311-0424-2009</t>
  </si>
  <si>
    <t>TIMON CROMADO CON BASE DE MADERA</t>
  </si>
  <si>
    <t>8206-5311-0416-2009</t>
  </si>
  <si>
    <t>TIMON CROMADO</t>
  </si>
  <si>
    <t>1-2-4-1-9-0306-1000-00100-2001-5191</t>
  </si>
  <si>
    <t>TELEVISION SHARP GRIS OSCURO 15" MOD. 110873781</t>
  </si>
  <si>
    <t>1-2-4-1-1-0301-1000-00056-2002-5111</t>
  </si>
  <si>
    <t>GABINETE 70 X 45 X 40   CON CHAPA L.M. COLOR GRIS CON ENTREPAÑOS</t>
  </si>
  <si>
    <t>8202-5151-0833-2013</t>
  </si>
  <si>
    <t>LENOVO BLANCA MOD.S00592557</t>
  </si>
  <si>
    <t>8209-5691-0919-2009</t>
  </si>
  <si>
    <t>DOSIFICADOR DE AGUA</t>
  </si>
  <si>
    <t>8202-5111-0755-2002</t>
  </si>
  <si>
    <t>1-2-4-1-3-0307-3000-00124-2009-5151</t>
  </si>
  <si>
    <t>TECLADO BTC MODELO 3882B192 SERIE SSXKB5301 COLOR BLANCO</t>
  </si>
  <si>
    <t>8203-5111-0262-2011</t>
  </si>
  <si>
    <t>ESCRITORIO C/ARCHI</t>
  </si>
  <si>
    <t>8209-5111-0835-2009</t>
  </si>
  <si>
    <t>ESTANTE DE METAL CON 6 ENTREPAÑOS</t>
  </si>
  <si>
    <t>8201-5111-0094-2001</t>
  </si>
  <si>
    <t>ESQUINERO CHELIN MADERA RUSTICO</t>
  </si>
  <si>
    <t>8204-5111-0480-2009</t>
  </si>
  <si>
    <t>ESTANTE DE METAL CON 5 ENTREPAÑOS</t>
  </si>
  <si>
    <t>8204-5111-0460-2009</t>
  </si>
  <si>
    <t>ESTANTE DE METAL CON 6 ENTREPAÑOS COLOR GRIS</t>
  </si>
  <si>
    <t>8211-5651-0335-2009</t>
  </si>
  <si>
    <t>TELEFONO PANASONIC BLANCO MOD</t>
  </si>
  <si>
    <t>8204-5111-0276-2001</t>
  </si>
  <si>
    <t>MESA DE TRABAJO 1.51 X 60 CLA</t>
  </si>
  <si>
    <t>1-2-4-1-3-0301-1000-00059-2002-5151</t>
  </si>
  <si>
    <t>FAX MODEM 56 K EXT. AOPEN C/VOX</t>
  </si>
  <si>
    <t>8201-5111-0036-2009</t>
  </si>
  <si>
    <t>8208-5111-0549-1990</t>
  </si>
  <si>
    <t>SILLA DE VISITA METALICA COLOR CAFE</t>
  </si>
  <si>
    <t>8204-5111-0535-2001</t>
  </si>
  <si>
    <t>SILLA SECRETARIAL TAPIZ GRIS CON RUEDAS</t>
  </si>
  <si>
    <t>1-2-4-1-9-0306-3000-00147-2008-5211</t>
  </si>
  <si>
    <t>MICROCOMPONENTE RADIO SHACK</t>
  </si>
  <si>
    <t>8206-5641-0393-2002</t>
  </si>
  <si>
    <t>TANQUE ESTACIONARIO CITSA DE 300 LTS</t>
  </si>
  <si>
    <t>8206-5311-0421-2009</t>
  </si>
  <si>
    <t>BARRAS SUECAS DE MADERA</t>
  </si>
  <si>
    <t>8203-5111-0237-2009</t>
  </si>
  <si>
    <t>SILLAS  VISITA DE VINIL NEGRO CROMADA</t>
  </si>
  <si>
    <t>1-2-4-1-1-0304-3000-00094-2009-5151</t>
  </si>
  <si>
    <t>IMPRESORA  EPSON ACULASER  C900 MOD.L43IB SERIE EWNZ001537</t>
  </si>
  <si>
    <t>8201-5111-0081-2006</t>
  </si>
  <si>
    <t>ARCHIVERO LATERAL 2 GAVETAS COLOR NEGRO</t>
  </si>
  <si>
    <t>8205-5151-0602-2009</t>
  </si>
  <si>
    <t>IMPRESORA HP LASERJET  P2015 MODELO CB366A SERIE CNB1N04631  GRIS</t>
  </si>
  <si>
    <t>1-2-4-1-3-0303-1000-00018-2002-5151</t>
  </si>
  <si>
    <t>COMPUTADORA AMD DURON COLOR B</t>
  </si>
  <si>
    <t>8204-5111-0457-2001</t>
  </si>
  <si>
    <t>SILLON EJECUTIVO T-2 LM GRIS</t>
  </si>
  <si>
    <t>8204-5111-0501-2009</t>
  </si>
  <si>
    <t>ARCHIVERO DE TRES GAVETAS NEGRO GRAFITO</t>
  </si>
  <si>
    <t>8204-5111-0503-2009</t>
  </si>
  <si>
    <t>1-2-4-1-1-0312-1000-00126-2001-5111</t>
  </si>
  <si>
    <t>8201-5151-0063-2010</t>
  </si>
  <si>
    <t>IMPRESORA MINI PRINTER EPSON TMU-220PD SERIE F7BF052981</t>
  </si>
  <si>
    <t>8204-5111-0523-2009</t>
  </si>
  <si>
    <t>MUEBLE PARA COMPUTADORA   DE GRAFITO GRIS OSCURO Y METAL NEGRO</t>
  </si>
  <si>
    <t>8204-5111-0506-2009</t>
  </si>
  <si>
    <t>8201-5111-0098-2012</t>
  </si>
  <si>
    <t>SILLA SECRETARIAL NEGRA.TAPIZ EN TELA DE MALLA  CON DESCANSABRAZOS</t>
  </si>
  <si>
    <t>8201-5111-0298-2013</t>
  </si>
  <si>
    <t>ESCRITORIO SIMPLE DE CRISTAL</t>
  </si>
  <si>
    <t>1-2-4-1-1-0301-3000-00297-2009-5111</t>
  </si>
  <si>
    <t>8202-5691-0818-2002</t>
  </si>
  <si>
    <t xml:space="preserve"> LICUADORA OSTERIZER</t>
  </si>
  <si>
    <t>8210-5111-0371-2009</t>
  </si>
  <si>
    <t>8204-5663-0534-2009</t>
  </si>
  <si>
    <t>REGULADOR  TDE MARCA KEBLENS SERIE 8-134K COLOR GRIS</t>
  </si>
  <si>
    <t>8204-5111-0516-2009</t>
  </si>
  <si>
    <t>8201-5111-0301-2004</t>
  </si>
  <si>
    <t>ARCHIVERO DE 4 CAJONES COLOR ALMENDRA</t>
  </si>
  <si>
    <t>8204-5663-0521-2009</t>
  </si>
  <si>
    <t>REGULADOR  KOBLENS GRIS SERIE 8-150K CON 4 ENTRADAS DE CONECCION</t>
  </si>
  <si>
    <t>8206-5111-0430-2009</t>
  </si>
  <si>
    <t>SILLA DE PLASTICO COLOR AZUL</t>
  </si>
  <si>
    <t>8204-5111-0525-2009</t>
  </si>
  <si>
    <t>8211-5111-1000-2009</t>
  </si>
  <si>
    <t>ESTANTE DE METAL 4 ENTREPAÑOS GRIS</t>
  </si>
  <si>
    <t>1-2-4-1-3-0309-3000-00146-2009-5151</t>
  </si>
  <si>
    <t>TECLADO MARCA BLUE CODE MODELO KO-2101 SI SERIE COLOR GRIS</t>
  </si>
  <si>
    <t>1-2-4-1-9-0302-1000-00019-1999-5191</t>
  </si>
  <si>
    <t>PARRILLA DE ACERO EG-40</t>
  </si>
  <si>
    <t>1-2-4-1-3-0301-3000-00131-2009-5151</t>
  </si>
  <si>
    <t>MONITOR  DAEWOO MOD 719B SERIE LMW51C30094 COLOR GRIS</t>
  </si>
  <si>
    <t>8209-5111-0909-2001</t>
  </si>
  <si>
    <t>ESTANTE DE METAL CON 4 ENTREPAÑOS COLOR CREMITA</t>
  </si>
  <si>
    <t>8202-5211-0825-2009</t>
  </si>
  <si>
    <t>GRABADORA  MARCA SONY MODELO ZS-H20CP SERIE 1090663 COLOR ROJO</t>
  </si>
  <si>
    <t>8204-5111-0517-2009</t>
  </si>
  <si>
    <t>MUEBLE PARA COMPUTADORA DE MELANINA Y METAL NEGRO BLANCO CON RUEDAS</t>
  </si>
  <si>
    <t>8211-5111-0333-2009</t>
  </si>
  <si>
    <t>SILLA SECRETARIAL TAPIZ AZUL GIRATORIA CON 5 RUEDAS</t>
  </si>
  <si>
    <t>1-2-4-3-1-0311-1000-00440-2009-5311</t>
  </si>
  <si>
    <t>SILLA DE RUEDAS ESTANDAR INEX S/7501991760933 M/ECG15-18A</t>
  </si>
  <si>
    <t>8201-5111-0285-2009</t>
  </si>
  <si>
    <t>8201-5111-0013-2000</t>
  </si>
  <si>
    <t>ESCRITORIO METALICO CAFÉ CON GRIS CON 2 CAJONES</t>
  </si>
  <si>
    <t>8208-5111-0558-2001</t>
  </si>
  <si>
    <t>8203-5111-0245-1999</t>
  </si>
  <si>
    <t>ESCRITORIO CURVO</t>
  </si>
  <si>
    <t>8204-5111-0530-2009</t>
  </si>
  <si>
    <t>8208-5111-0567-2009</t>
  </si>
  <si>
    <t>8205-5111-0591-2009</t>
  </si>
  <si>
    <t>8201-5111-0095-2012</t>
  </si>
  <si>
    <t>ESCRITORIO EN L  DE CRISTAL Y BAMBU CON PORTATECLADO</t>
  </si>
  <si>
    <t>1-2-4-6-6-0309-3000-00149-2009-5661</t>
  </si>
  <si>
    <t>REGULADOR EME 12007 SERIE 18022 COLOR GRIS</t>
  </si>
  <si>
    <t>8205-5111-0723-2009</t>
  </si>
  <si>
    <t>ARCHIVERO DE 3 GAVETAS METALICO NEGRO</t>
  </si>
  <si>
    <t>8205-5111-0698-2009</t>
  </si>
  <si>
    <t>LIBRERO DE MADERA  Y CRISTAL DE 2 ENTREPAÑOS CON 7 PUERTAS</t>
  </si>
  <si>
    <t>1-2-4-1-3-0306-3000-00170-2009-5151</t>
  </si>
  <si>
    <t>TECLADO LOGITECH MODELO  Y-ST39 SERIE BTD44701654 COLOR NEGRO</t>
  </si>
  <si>
    <t>1-2-4-1-9-0302-3000-00043-2009-5191</t>
  </si>
  <si>
    <t>GRABADORA LG MOD CD-3230S COLOR GRIS</t>
  </si>
  <si>
    <t>8208-5111-0554-2009</t>
  </si>
  <si>
    <t>ESCRITORIO METALICO Y MADERA TIPO MELANINA  COLOR ARENA  CON DOS CAJONES</t>
  </si>
  <si>
    <t>8211-5111-0336-2002</t>
  </si>
  <si>
    <t>8202-5291-0732-2002</t>
  </si>
  <si>
    <t>FUNDAS PARA COLCHONES CUNEROS</t>
  </si>
  <si>
    <t>8208-5111-0545-2009</t>
  </si>
  <si>
    <t>8205-5111-0588-2009</t>
  </si>
  <si>
    <t>ESCRITORIO FORMA ANGULAR  DE METAL Y MADERA TIPO MELANINA COLOR NEGRO Y CAFE</t>
  </si>
  <si>
    <t>8204-5111-0532-2009</t>
  </si>
  <si>
    <t>8202-5311-0829-2009</t>
  </si>
  <si>
    <t>BASCULA DIGITAL MCA SECA</t>
  </si>
  <si>
    <t>1-2-4-1-1-0302-1000-00074-2001-5111</t>
  </si>
  <si>
    <t>8205-5111-0586-2009</t>
  </si>
  <si>
    <t>ARCHIVERO DE 3 GAVETAS DE METAL  NEGRO</t>
  </si>
  <si>
    <t>8202-5111-0768-2009</t>
  </si>
  <si>
    <t>LIBRERO DE MADERA DE 6 ENTREPAÑOS COLOR CAFE OBSCURO</t>
  </si>
  <si>
    <t>1-2-4-1-3-0302-3000-00130-2009-5151</t>
  </si>
  <si>
    <t>IMPRESORA DE PUNTOS MARCA EPSON</t>
  </si>
  <si>
    <t>8205-5111-0580-2009</t>
  </si>
  <si>
    <t>MESA DE TRABAJO DE METAL Y MADERA TIPO MELANINA COLOR NEGRO Y CAFE</t>
  </si>
  <si>
    <t>8202-5111-1260-2009</t>
  </si>
  <si>
    <t>MESA DE TRABAJO METALICA Y MA</t>
  </si>
  <si>
    <t>8202-5111-0764-2009</t>
  </si>
  <si>
    <t xml:space="preserve"> SILLA DE VISITA METALICA VINIL COLOR NEGRO</t>
  </si>
  <si>
    <t>8205-5111-0616-2009</t>
  </si>
  <si>
    <t>8205-5111-0617-2009</t>
  </si>
  <si>
    <t>8205-5111-0618-2009</t>
  </si>
  <si>
    <t>8205-5111-0619-2009</t>
  </si>
  <si>
    <t>8205-5111-0620-2009</t>
  </si>
  <si>
    <t>8205-5111-0621-2009</t>
  </si>
  <si>
    <t>8205-5111-0622-2009</t>
  </si>
  <si>
    <t>8205-5111-0623-2009</t>
  </si>
  <si>
    <t>8205-5111-0624-2009</t>
  </si>
  <si>
    <t>8205-5111-0625-2009</t>
  </si>
  <si>
    <t>8205-5111-0626-2009</t>
  </si>
  <si>
    <t>8205-5111-0627-2009</t>
  </si>
  <si>
    <t>8205-5111-0628-2009</t>
  </si>
  <si>
    <t>8205-5111-0629-2009</t>
  </si>
  <si>
    <t>8205-5111-0630-2009</t>
  </si>
  <si>
    <t>8205-5111-0631-2009</t>
  </si>
  <si>
    <t>8205-5111-0632-2009</t>
  </si>
  <si>
    <t>8205-5111-0633-2009</t>
  </si>
  <si>
    <t>8205-5111-0634-2009</t>
  </si>
  <si>
    <t>8205-5111-0635-2009</t>
  </si>
  <si>
    <t>8205-5111-0636-2009</t>
  </si>
  <si>
    <t>8205-5111-0637-2009</t>
  </si>
  <si>
    <t>8205-5111-0638-2009</t>
  </si>
  <si>
    <t>8205-5111-0639-2009</t>
  </si>
  <si>
    <t>8205-5111-0640-2009</t>
  </si>
  <si>
    <t>8205-5111-0641-2009</t>
  </si>
  <si>
    <t>8205-5111-0642-2009</t>
  </si>
  <si>
    <t>8205-5111-0643-2009</t>
  </si>
  <si>
    <t>8205-5111-0644-2009</t>
  </si>
  <si>
    <t>8205-5111-0645-2009</t>
  </si>
  <si>
    <t>8205-5111-0646-2009</t>
  </si>
  <si>
    <t>8205-5111-0647-2009</t>
  </si>
  <si>
    <t>8205-5111-0648-2009</t>
  </si>
  <si>
    <t>8205-5111-0649-2009</t>
  </si>
  <si>
    <t>8205-5111-0650-2009</t>
  </si>
  <si>
    <t>8205-5111-0651-2009</t>
  </si>
  <si>
    <t>8205-5111-0652-2009</t>
  </si>
  <si>
    <t>8205-5111-0653-2009</t>
  </si>
  <si>
    <t>8205-5111-0654-2009</t>
  </si>
  <si>
    <t>8205-5111-0655-2009</t>
  </si>
  <si>
    <t>8205-5111-0656-2009</t>
  </si>
  <si>
    <t>8205-5111-0657-2009</t>
  </si>
  <si>
    <t>8205-5111-0658-2009</t>
  </si>
  <si>
    <t>8205-5111-0659-2009</t>
  </si>
  <si>
    <t>8205-5111-0660-2009</t>
  </si>
  <si>
    <t>8205-5111-0661-2009</t>
  </si>
  <si>
    <t>8205-5111-0662-2009</t>
  </si>
  <si>
    <t>8205-5111-0663-2009</t>
  </si>
  <si>
    <t>8205-5111-0664-2009</t>
  </si>
  <si>
    <t>8205-5111-0665-2009</t>
  </si>
  <si>
    <t>8205-5111-0666-2009</t>
  </si>
  <si>
    <t>8205-5111-0667-2009</t>
  </si>
  <si>
    <t>8205-5111-0668-2009</t>
  </si>
  <si>
    <t>8205-5111-0669-2009</t>
  </si>
  <si>
    <t>8205-5111-0670-2009</t>
  </si>
  <si>
    <t>8205-5111-0671-2009</t>
  </si>
  <si>
    <t>8205-5111-0672-2009</t>
  </si>
  <si>
    <t>8205-5111-0673-2009</t>
  </si>
  <si>
    <t>8205-5111-0674-2009</t>
  </si>
  <si>
    <t>8205-5111-0675-2009</t>
  </si>
  <si>
    <t>8205-5111-0676-2009</t>
  </si>
  <si>
    <t>8205-5111-0677-2009</t>
  </si>
  <si>
    <t>8205-5111-0678-2009</t>
  </si>
  <si>
    <t>1-2-4-1-3-0306-3000-00161-2009-5151</t>
  </si>
  <si>
    <t>IMPRESORA EPSONSTYLUS C80 MODELO P340A SERIE D34E049345</t>
  </si>
  <si>
    <t>8205-5111-0614-2009</t>
  </si>
  <si>
    <t>8210-5651-0368-2009</t>
  </si>
  <si>
    <t>TELEFONO TELMEX MOD. MX29391FA S. 14558882</t>
  </si>
  <si>
    <t>8207-5111-0110-2009</t>
  </si>
  <si>
    <t>MESA ESCRITORIO DE MELAMINA METALICA COLOR GRIS</t>
  </si>
  <si>
    <t>8201-5191-0060-2004</t>
  </si>
  <si>
    <t>SELLO DE GOMA (MEDICAMENTO PARA LA GENTE)</t>
  </si>
  <si>
    <t>8201-5111-0282-2001</t>
  </si>
  <si>
    <t>ARCHIVERO DE MADERA CON 3 CAJONES</t>
  </si>
  <si>
    <t>1-2-4-1-1-0303-3000-00257-2009-5111</t>
  </si>
  <si>
    <t>MESA DE TRABAJO REDONDA METALICA Y MELANINA   COLOR NEGRO Y VINO</t>
  </si>
  <si>
    <t>8205-5663-0581-2009</t>
  </si>
  <si>
    <t>NOBREAK MARCA APC  MODELO  BE600-LM SERIE  KB0434114270 CON 6 MULTI CONTACTOS CO</t>
  </si>
  <si>
    <t>8201-5111-0085-2009</t>
  </si>
  <si>
    <t>ESCRITORIO TIPO ANGULAR DE3 PIEZAS UNIDAS, DE METAL  Y  NEPAL CON PORTATECLA</t>
  </si>
  <si>
    <t>8204-5111-1044-2009</t>
  </si>
  <si>
    <t>LIBRERO DE 4 PISAS DE MADERA</t>
  </si>
  <si>
    <t>8205-5111-0611-2009</t>
  </si>
  <si>
    <t>8205-5111-0583-2009</t>
  </si>
  <si>
    <t>LIBRERO DE METAL BEIGE 4 ENTREPAÑOS</t>
  </si>
  <si>
    <t>8208-5111-0541-2009</t>
  </si>
  <si>
    <t>8208-5151-0538-2009</t>
  </si>
  <si>
    <t>CPU AMD ENSAMBLADO COLOR  GRIS</t>
  </si>
  <si>
    <t>8209-5231-0927-2009</t>
  </si>
  <si>
    <t>CAMARA DIGITAL FOTOGRAFICA  SAMSUNG 5X OPTICAL ZOM DE 10.1 MEGAPIXELES</t>
  </si>
  <si>
    <t>8208-5111-0568-2009</t>
  </si>
  <si>
    <t>8202-5111-0739-2009</t>
  </si>
  <si>
    <t>8202-5111-0740-2009</t>
  </si>
  <si>
    <t>8202-5211-0820-2009</t>
  </si>
  <si>
    <t>GRABADORA SONY MOD. ZS-H20CP SERIE 1090668  INCLUYE MP3 COLOR  ROJO</t>
  </si>
  <si>
    <t>1-2-4-1-1-0303-3000-00254-2009-5111</t>
  </si>
  <si>
    <t>MUEBLE PARA  EQUIPO DE COPUTO DE MADERA TIPO MELANINA COLOR CAFE</t>
  </si>
  <si>
    <t>8211-5111-0327-2009</t>
  </si>
  <si>
    <t>8202-5111-0762-2009</t>
  </si>
  <si>
    <t>8202-5111-0763-2009</t>
  </si>
  <si>
    <t>8207-5111-0238-2009</t>
  </si>
  <si>
    <t>8205-5111-0709-2009</t>
  </si>
  <si>
    <t>LIBRERO DE 5 REPISAS DE MADERA COLOR CAFE</t>
  </si>
  <si>
    <t>8202-5151-0805-2009</t>
  </si>
  <si>
    <t>IMPRESORA LEXMARK X2630 MULTIFUNCIONAL MODELO 4433-001 SERIE 000TH327765</t>
  </si>
  <si>
    <t>1-2-4-1-3-0302-3000-00128-2009-5151</t>
  </si>
  <si>
    <t>IMPRESORA HP  DESKJET 3420 MOD C8947A SERIE MX34E1151G COLOR   GRIS</t>
  </si>
  <si>
    <t>8211-5651-0332-2009</t>
  </si>
  <si>
    <t>RADIO BASE KENWOOD MOD. FR101</t>
  </si>
  <si>
    <t>8211-5111-1007-2009</t>
  </si>
  <si>
    <t>MESA DE TRABAJO DE METAL Y MELAMINA COLOR CAFE</t>
  </si>
  <si>
    <t>8202-5211-0823-2009</t>
  </si>
  <si>
    <t>GRABADORA  MARCA SONY MODELO ZS-H20CP SERIE 1096344 COLOR ROJO</t>
  </si>
  <si>
    <t>8202-5211-0824-2009</t>
  </si>
  <si>
    <t>GRABADORA  MARCA SONY MODELO ZS-H20CP SERIE 1052814 COLOR ROJO</t>
  </si>
  <si>
    <t>1-2-4-1-9-0302-3000-00045-2009-5191</t>
  </si>
  <si>
    <t>GRABADORA  MARCA SONY MODELO ZS-H20CP SERIE 1096328 COLOR ROJO</t>
  </si>
  <si>
    <t>1-2-4-1-1-0306-3000-00346-2009-5111</t>
  </si>
  <si>
    <t>CLOSET DE MADERA C/2 PUERTAS</t>
  </si>
  <si>
    <t>8202-5211-0822-2009</t>
  </si>
  <si>
    <t>GRABADORA  MARCA SONY MODELO ZS-H20CP SERIE 1060861 COLOR ROJO</t>
  </si>
  <si>
    <t>8202-5211-0821-2009</t>
  </si>
  <si>
    <t>GRABADORA  MARCA SONY MODELO ZS-H20CP SERIE 1101721 COLOR ROJO</t>
  </si>
  <si>
    <t>8205-5231-0599-2008</t>
  </si>
  <si>
    <t>VIDEOCAMARA SONY DCR-DVD610</t>
  </si>
  <si>
    <t>8202-5291-0777-2010</t>
  </si>
  <si>
    <t>SILLA JARDIN DE NIÑOS 30X30X30-5 MARCA MEMOSA  COLOR VERDE</t>
  </si>
  <si>
    <t>1-2-4-1-1-0313-1000-00054-2001-5111</t>
  </si>
  <si>
    <t>8204-5111-0477-2009</t>
  </si>
  <si>
    <t>8209-5111-0834-2009</t>
  </si>
  <si>
    <t>8209-5111-0898-2009</t>
  </si>
  <si>
    <t>SILLA SECRETARIAL</t>
  </si>
  <si>
    <t>8209-5111-0838-2009</t>
  </si>
  <si>
    <t>SILLAS APILABLES</t>
  </si>
  <si>
    <t>8209-5111-0839-2009</t>
  </si>
  <si>
    <t>8209-5111-0840-2009</t>
  </si>
  <si>
    <t>8209-5111-0841-2009</t>
  </si>
  <si>
    <t>8209-5111-0842-2009</t>
  </si>
  <si>
    <t>8209-5111-0843-2009</t>
  </si>
  <si>
    <t>8209-5111-0844-2009</t>
  </si>
  <si>
    <t>8209-5111-0845-2009</t>
  </si>
  <si>
    <t>8209-5111-0846-2009</t>
  </si>
  <si>
    <t>8209-5111-0847-2009</t>
  </si>
  <si>
    <t>8209-5111-0848-2009</t>
  </si>
  <si>
    <t>8209-5111-0849-2009</t>
  </si>
  <si>
    <t>8209-5111-0850-2009</t>
  </si>
  <si>
    <t>8209-5111-0851-2009</t>
  </si>
  <si>
    <t>8209-5111-0852-2009</t>
  </si>
  <si>
    <t>8209-5111-0853-2009</t>
  </si>
  <si>
    <t>8209-5111-0854-2009</t>
  </si>
  <si>
    <t>8209-5111-0855-2009</t>
  </si>
  <si>
    <t>8209-5111-0856-2009</t>
  </si>
  <si>
    <t>8209-5111-0857-2009</t>
  </si>
  <si>
    <t>8209-5111-0858-2009</t>
  </si>
  <si>
    <t>8209-5111-0859-2009</t>
  </si>
  <si>
    <t>8209-5111-0860-2009</t>
  </si>
  <si>
    <t>8209-5111-0861-2009</t>
  </si>
  <si>
    <t>8209-5111-0863-2009</t>
  </si>
  <si>
    <t>8209-5111-0864-2009</t>
  </si>
  <si>
    <t>8209-5111-0865-2009</t>
  </si>
  <si>
    <t>8209-5111-0866-2009</t>
  </si>
  <si>
    <t>8209-5111-0867-2009</t>
  </si>
  <si>
    <t>8209-5111-0868-2009</t>
  </si>
  <si>
    <t>8209-5111-0869-2009</t>
  </si>
  <si>
    <t>8209-5111-0870-2009</t>
  </si>
  <si>
    <t>8209-5111-0871-2009</t>
  </si>
  <si>
    <t>8209-5111-0872-2009</t>
  </si>
  <si>
    <t>8209-5111-0873-2009</t>
  </si>
  <si>
    <t>8209-5111-0874-2009</t>
  </si>
  <si>
    <t>8209-5111-0875-2009</t>
  </si>
  <si>
    <t>8209-5111-0876-2009</t>
  </si>
  <si>
    <t>8209-5111-0877-2009</t>
  </si>
  <si>
    <t>8209-5111-0878-2009</t>
  </si>
  <si>
    <t>8209-5111-0879-2009</t>
  </si>
  <si>
    <t>8209-5111-0880-2009</t>
  </si>
  <si>
    <t>8209-5111-0881-2009</t>
  </si>
  <si>
    <t>8209-5111-0882-2009</t>
  </si>
  <si>
    <t>8209-5111-0883-2009</t>
  </si>
  <si>
    <t>8209-5111-0884-2009</t>
  </si>
  <si>
    <t>8209-5111-0885-2009</t>
  </si>
  <si>
    <t>8209-5111-0886-2009</t>
  </si>
  <si>
    <t>8209-5111-0887-2009</t>
  </si>
  <si>
    <t>8206-5311-0407-2008</t>
  </si>
  <si>
    <t>MESA CANAVEL</t>
  </si>
  <si>
    <t>8209-5111-0889-2009</t>
  </si>
  <si>
    <t>8209-5111-0890-2009</t>
  </si>
  <si>
    <t>8209-5111-0891-2009</t>
  </si>
  <si>
    <t>8209-5111-0892-2009</t>
  </si>
  <si>
    <t>8209-5211-0922-2009</t>
  </si>
  <si>
    <t xml:space="preserve"> TELEVISIOR 29"</t>
  </si>
  <si>
    <t>8206-5311-0422-2009</t>
  </si>
  <si>
    <t>ESCALERILLA DIGITAL</t>
  </si>
  <si>
    <t>8209-5111-0895-2009</t>
  </si>
  <si>
    <t>8209-5291-0924-2009</t>
  </si>
  <si>
    <t>PINTARRON CON ROTAFOLIO 80 X 60 CMS</t>
  </si>
  <si>
    <t>8209-5111-0897-2009</t>
  </si>
  <si>
    <t>8208-5111-0540-2009</t>
  </si>
  <si>
    <t>MUEBLE PARA COMPUTADORA NEGRO</t>
  </si>
  <si>
    <t>8209-5311-0947-2009</t>
  </si>
  <si>
    <t>GLUCOMETRO DIGITAL</t>
  </si>
  <si>
    <t>8209-5311-0938-2009</t>
  </si>
  <si>
    <t>BASCULA PARA TOMA DE PESO Y TALLA</t>
  </si>
  <si>
    <t>1-2-4-1-1-0304-3000-00244-2009-5111</t>
  </si>
  <si>
    <t>MAQUINA DE ESCRIBIR ELECTRICA  MOD.LINEA 101 PLUS OLIVETTI SERIE YI05006154</t>
  </si>
  <si>
    <t>8210-5111-0380-2009</t>
  </si>
  <si>
    <t>8204-5663-0529-2009</t>
  </si>
  <si>
    <t>NO BREAK DE 4 MULTICONTACTOS MOD. BS-400 PLUS SERIE 54BL1350</t>
  </si>
  <si>
    <t>1-2-4-1-3-0301-3000-00111-2009-5151</t>
  </si>
  <si>
    <t>TELADO COMPAQ MODELO LK-1688, SERIE C0208058343 COLOR NEGRO</t>
  </si>
  <si>
    <t>1-2-4-1-3-0301-3000-00078-2008-5151</t>
  </si>
  <si>
    <t>PROCESADOR PENTIUM DUAL 1.8 GHZ 4 MB</t>
  </si>
  <si>
    <t>8206-5311-1063-2009</t>
  </si>
  <si>
    <t>PARAFINA SPA CONAIR</t>
  </si>
  <si>
    <t>8209-5311-0925-2009</t>
  </si>
  <si>
    <t>BOTIQUIN PRIMEROS AUXILIOS</t>
  </si>
  <si>
    <t>8209-5291-0937-2009</t>
  </si>
  <si>
    <t>CAMINADORA ESTATICA</t>
  </si>
  <si>
    <t>8206-5111-0410-2009</t>
  </si>
  <si>
    <t>8209-5191-0916-2009</t>
  </si>
  <si>
    <t>1-2-4-3-1-0307-3000-00015-2009-5311</t>
  </si>
  <si>
    <t>ELECTROESTIMULADOR MULTICORMAT PLUS MOD. 632168 SERIE 2032</t>
  </si>
  <si>
    <t>8206-5311-0418-2009</t>
  </si>
  <si>
    <t>COMPRESOR CHICO</t>
  </si>
  <si>
    <t>8209-5211-0918-2009</t>
  </si>
  <si>
    <t>EQUIPO DE DVD</t>
  </si>
  <si>
    <t>8206-5311-0403-2008</t>
  </si>
  <si>
    <t>ESTABILIZADOR INFANTIL</t>
  </si>
  <si>
    <t>8209-5121-0904-2009</t>
  </si>
  <si>
    <t>SILLÓN RECLINABLE MOD. MILAN COLOR AZUL</t>
  </si>
  <si>
    <t>8209-5191-0914-2009</t>
  </si>
  <si>
    <t>CAFETERA</t>
  </si>
  <si>
    <t>8209-5191-0913-2009</t>
  </si>
  <si>
    <t>8206-5291-0413-2009</t>
  </si>
  <si>
    <t>BICICLETA PARA GYM LINE FIJA</t>
  </si>
  <si>
    <t>8209-5111-0888-2009</t>
  </si>
  <si>
    <t>1-2-4-1-1-0307-3000-00326-2009-5111</t>
  </si>
  <si>
    <t>BANCAS DE VISITA COLOR CAFE TAPIZ DE VINIL PARA 2 PERSONAS</t>
  </si>
  <si>
    <t>8204-5111-0264-2009</t>
  </si>
  <si>
    <t>8201-5111-0283-2009</t>
  </si>
  <si>
    <t>BURO ANTIGUO DE MADERA RUSTICO</t>
  </si>
  <si>
    <t>8203-5231-0241-2003</t>
  </si>
  <si>
    <t>CAMARA DIGITAL VIVITAR MOD VIVICAM 3350 SERIE A33025049</t>
  </si>
  <si>
    <t>1-2-4-1-3-0301-3000-00112-2009-5151</t>
  </si>
  <si>
    <t>MOUSE COMPAQ SIN MODELO SIN SERIE COLOR FÍSICO NEGRO</t>
  </si>
  <si>
    <t>8209-5311-0946-2009</t>
  </si>
  <si>
    <t>BAUMANOMETRO DIGITAL</t>
  </si>
  <si>
    <t>8209-5291-0934-2009</t>
  </si>
  <si>
    <t>8209-5211-0923-2009</t>
  </si>
  <si>
    <t>CAMARA  DIGITAL S-210</t>
  </si>
  <si>
    <t>8209-5291-0936-2009</t>
  </si>
  <si>
    <t>8209-5291-0933-2009</t>
  </si>
  <si>
    <t>PAQUETES DE PISO ANTIFATIGA</t>
  </si>
  <si>
    <t>8206-5311-0423-2009</t>
  </si>
  <si>
    <t>TINA DE REMOLINO</t>
  </si>
  <si>
    <t>8209-5311-0940-2009</t>
  </si>
  <si>
    <t>8206-5311-0415-2009</t>
  </si>
  <si>
    <t>LAMPARA DE INFRAROJO</t>
  </si>
  <si>
    <t>8209-5311-0942-2009</t>
  </si>
  <si>
    <t>8209-5111-0894-2009</t>
  </si>
  <si>
    <t>8209-5311-0944-2009</t>
  </si>
  <si>
    <t>8206-5111-0409-2009</t>
  </si>
  <si>
    <t>BASE DESLIZABLE CON 2 ENTREPAÑOS</t>
  </si>
  <si>
    <t>8209-5691-0921-2009</t>
  </si>
  <si>
    <t>EXTINTOR</t>
  </si>
  <si>
    <t>8201-5111-0149-2009</t>
  </si>
  <si>
    <t>8207-5111-0109-2009</t>
  </si>
  <si>
    <t>8204-5111-0522-2009</t>
  </si>
  <si>
    <t>1-2-4-1-1-0304-3000-00233-2009-5111</t>
  </si>
  <si>
    <t>CLOSET DE METAL CON 5 NIVELES COLOR NEGRO</t>
  </si>
  <si>
    <t>8203-5131-0189-2003</t>
  </si>
  <si>
    <t>TEST RORSCHACH ELI PARA ACTIVIDADES PSICOLOGICAS</t>
  </si>
  <si>
    <t>1-2-4-1-1-0301-1000-00103-2001-5111</t>
  </si>
  <si>
    <t>SILLA SECRETARIAL  DE TRABAJO GRANADA</t>
  </si>
  <si>
    <t>8205-5111-0600-2009</t>
  </si>
  <si>
    <t>8206-5311-0419-2009</t>
  </si>
  <si>
    <t>MODULO TRIPLE DE MADERA</t>
  </si>
  <si>
    <t>1-2-4-1-3-0312-1000-00181-2011-5151</t>
  </si>
  <si>
    <t>IMPRESORA SAMUSUNG BIXOLON SRP275AUG</t>
  </si>
  <si>
    <t>8202-5111-0741-2009</t>
  </si>
  <si>
    <t>8202-5111-1236-2009</t>
  </si>
  <si>
    <t>8205-5111-0613-2009</t>
  </si>
  <si>
    <t>8206-5151-0446-2006</t>
  </si>
  <si>
    <t>MULTIFUNCION  OFFICEJET HP 3030, IMPRESORA, FAX, ESCANNER Y COPIADORA</t>
  </si>
  <si>
    <t>1-2-4-1-9-0302-1000-00022-2003-5651</t>
  </si>
  <si>
    <t>1-2-4-1-9-0302-3000-00041-2009-5191</t>
  </si>
  <si>
    <t>GRABADORA PANASONIC MOD RX-D27 SERIE WXSFC003992 COLOR GRIS</t>
  </si>
  <si>
    <t>8202-5111-0742-2008</t>
  </si>
  <si>
    <t>MUEBLE DE MADERA AREA MATERNAL</t>
  </si>
  <si>
    <t>8201-5111-0316-2009</t>
  </si>
  <si>
    <t>SILLA SECRETARIAL TAPIZ GRIS  CON CINCO RUEDAS</t>
  </si>
  <si>
    <t>8202-5111-1237-2009</t>
  </si>
  <si>
    <t>1-2-4-1-1-0301-3000-00284-2009-5111</t>
  </si>
  <si>
    <t>1-2-4-2-9-0302-1000-00159-1998-5291</t>
  </si>
  <si>
    <t>ENCICLOPEDIA</t>
  </si>
  <si>
    <t>8206-5111-0401-2009</t>
  </si>
  <si>
    <t>1-2-4-1-1-0301-3000-00292-2009-5111</t>
  </si>
  <si>
    <t>1-2-4-1-1-0301-3000-00293-2009-5111</t>
  </si>
  <si>
    <t>1-2-4-1-1-0301-3000-00294-2009-5111</t>
  </si>
  <si>
    <t>1-2-4-1-1-0301-3000-00295-2009-5111</t>
  </si>
  <si>
    <t>1-2-4-1-1-0301-3000-00296-2009-5111</t>
  </si>
  <si>
    <t>8206-5111-0307-2004</t>
  </si>
  <si>
    <t>ESCRITORIO DE MADERA CON TINTA</t>
  </si>
  <si>
    <t>8204-5151-0498-2009</t>
  </si>
  <si>
    <t>IMPRESORA HP LASERJET 1320 MOD.QS927A SERIE CNHC61E1RJ</t>
  </si>
  <si>
    <t>8211-5111-1010-2009</t>
  </si>
  <si>
    <t>MESA  DE TRABAJO PLEGABLE DE METAL  Y   MADERA TIPO MELANINA</t>
  </si>
  <si>
    <t>1-2-4-1-1-0304-3000-00095-2009-5151</t>
  </si>
  <si>
    <t>IMPRESORA  EPSON ACULASER  C900 MOD.L43IB SERIE EWNZ001532</t>
  </si>
  <si>
    <t>8204-5151-0536-2011</t>
  </si>
  <si>
    <t>COMPUTADORA VORAGO SB PM-C620-7-5 PENTIUM   MOD.VOLT S/021110026520 NEGRO G620 2</t>
  </si>
  <si>
    <t>8210-5111-0378-2009</t>
  </si>
  <si>
    <t>MESA PARA EQUIPO DE COMPUTO DE MELANINA METALICO COLOR BLANCO NEGRO</t>
  </si>
  <si>
    <t>8205-5151-0712-2005</t>
  </si>
  <si>
    <t>IMPRESORA LASER HP 1022</t>
  </si>
  <si>
    <t>1-2-4-1-3-0302-3000-00150-2009-5151</t>
  </si>
  <si>
    <t xml:space="preserve"> IMPRESORA LEXMARK X2630 MULTIFUNCIONAL MODELO 4433-001 SERIE 000TH212455</t>
  </si>
  <si>
    <t>8201-5111-0281-2004</t>
  </si>
  <si>
    <t>1-2-4-1-3-0304-3000-00107-2012-5151</t>
  </si>
  <si>
    <t>MONITOR VORAGO LED-W18-200 18.5" WIDE NEGRO  S/C630100920120611</t>
  </si>
  <si>
    <t>8209-5151-0907-2009</t>
  </si>
  <si>
    <t>TECLADO HP MOD SK-2880 SERIE B93CBOACPS450X COLOR NEGRO CON PLATA</t>
  </si>
  <si>
    <t>1-2-4-1-9-0302-3000-00009-2009-5191</t>
  </si>
  <si>
    <t>HORNO DE MICROONDAS MARCA PHI</t>
  </si>
  <si>
    <t>8203-5151-0263-2013</t>
  </si>
  <si>
    <t>COMPUTADORA MARCA COMPAQ MOD. H5N66AA PROCESADOR AMDE1 COLOR BLANCA Y NEGRO MONITOR 18.5"</t>
  </si>
  <si>
    <t>8204-5111-0456-2000</t>
  </si>
  <si>
    <t>MODULO L-120</t>
  </si>
  <si>
    <t>8204-5663-0524-2009</t>
  </si>
  <si>
    <t>REGULADOR TDE COLOR BLANCO DE</t>
  </si>
  <si>
    <t>1-2-4-1-3-0309-3000-00147-2009-5151</t>
  </si>
  <si>
    <t>MOUSE COLOR GRIS MODELO OMG-67WT SERIE 7063663</t>
  </si>
  <si>
    <t>8204-5111-0470-2009</t>
  </si>
  <si>
    <t>ESTANTE DE METAL CON 5 ENTREPAÑOS COLOR GRIS</t>
  </si>
  <si>
    <t>1-2-4-1-3-0309-3000-00139-2009-5151</t>
  </si>
  <si>
    <t>MONITO DAEWOO COLOR GRIS MODELO 719BB SERIE LMW53A101500</t>
  </si>
  <si>
    <t>8208-5151-0550-2009</t>
  </si>
  <si>
    <t>CPU 4410LASERIE 4000 SIN MODELO COLOR FISICO NEGRO</t>
  </si>
  <si>
    <t>8205-5151-0718-2009</t>
  </si>
  <si>
    <t>TECALADO  MARCA HACER  MODELO  6512-UV SERIE 99P518M421N6203553S</t>
  </si>
  <si>
    <t>8202-5211-0826-2009</t>
  </si>
  <si>
    <t>GRABADORA SONY MOD. ZS-H20CP</t>
  </si>
  <si>
    <t>8204-5151-0462-2009</t>
  </si>
  <si>
    <t>IMPRESORA 5L MOD. C9441A S. 4</t>
  </si>
  <si>
    <t>1-2-4-1-2-0302-1000-00452-2010-5291</t>
  </si>
  <si>
    <t>MESA JARDIN DE NIÑOS 80X60X55CM MARCA MEMOSA LAMINADO PLASTICO MANDARINA</t>
  </si>
  <si>
    <t>8206-5311-0426-2009</t>
  </si>
  <si>
    <t>8206-5151-0315-2013</t>
  </si>
  <si>
    <t>IMPRESORA EPSON LX-300 + II MAT PTOS.</t>
  </si>
  <si>
    <t>1-2-4-1-3-0301-1000-00320-2009-5151</t>
  </si>
  <si>
    <t>MODEM INALAMBRICO  TELMEX MODELO INFINITUM 9670 SERIE 430819019670</t>
  </si>
  <si>
    <t>8205-5151-0717-2009</t>
  </si>
  <si>
    <t>MONITOR MARCA SAMSUNG COLOR BLANCO MODELO55IV SERIE A015HCBT209911A</t>
  </si>
  <si>
    <t>8211-5111-0330-2001</t>
  </si>
  <si>
    <t>GABINETE MOVIL 2 GABETAS NEGRO</t>
  </si>
  <si>
    <t>1-2-4-1-3-0301-3000-00106-2009-5151</t>
  </si>
  <si>
    <t>IMPRESORA EPSON  C67  COLOR GRIS OBSCURO CON NEGRO MOD B341A SERIE GRRY204600</t>
  </si>
  <si>
    <t>1-2-4-1-3-0301-1000-00384-1999-5151</t>
  </si>
  <si>
    <t>CDS WRITER DELTA</t>
  </si>
  <si>
    <t>1-2-4-1-3-0307-3000-00125-2009-5151</t>
  </si>
  <si>
    <t>MOUSE  BUE CODE SIN MODELO SIN SERIE COLOR  BLANCO</t>
  </si>
  <si>
    <t>8201-5111-0002-2002</t>
  </si>
  <si>
    <t>ESCRITORIO DE MADERA RUSTICO</t>
  </si>
  <si>
    <t>1-2-4-1-1-0301-3000-00274-2009-5111</t>
  </si>
  <si>
    <t>1-2-4-6-6-0306-3000-00172-2009-5661</t>
  </si>
  <si>
    <t>REGULADOR MARCA KOBLENS MODELO  POWERPRO SERIE  07-03-3284 COLOR GRIS</t>
  </si>
  <si>
    <t>1-2-4-1-9-0301-3000-00322-2009-5191</t>
  </si>
  <si>
    <t>SELLO AUTOMATICO DE RECIBIDO</t>
  </si>
  <si>
    <t>8210-5151-0370-2009</t>
  </si>
  <si>
    <t>MOUSE</t>
  </si>
  <si>
    <t>8205-5111-0699-2009</t>
  </si>
  <si>
    <t>1-2-4-1-3-0301-3000-00133-2009-5151</t>
  </si>
  <si>
    <t>TECLADO  MARCA PELOMAX SIN MODELO SERIE 606027431 COLOR NEGRO</t>
  </si>
  <si>
    <t>1-2-4-1-3-0306-3000-00171-2009-5151</t>
  </si>
  <si>
    <t>1-2-4-1-1-0303-3000-00258-2009-5111</t>
  </si>
  <si>
    <t>1-2-4-1-3-0309-3000-00141-2009-5151</t>
  </si>
  <si>
    <t>TECLADO GRIS MODELO  K646 SERIE ZM4313406742</t>
  </si>
  <si>
    <t>1-2-4-1-3-0306-3000-00165-2009-5151</t>
  </si>
  <si>
    <t>MOUSE  HACER  SIN MODELO SERIE  LNA13400606 COLOR GRIS CON AZUL</t>
  </si>
  <si>
    <t>8201-5151-0010-2008</t>
  </si>
  <si>
    <t>COMPUTADORA COMPAQ MOD. PRESARIO SR5215A</t>
  </si>
  <si>
    <t>1-2-4-1-3-0306-3000-00166-2009-5151</t>
  </si>
  <si>
    <t>IMPRSORA HP LASERJET 1200 SERIES, MODELO C7044A SERIE USBB246528</t>
  </si>
  <si>
    <t>1-2-4-1-9-0301-3000-00136-2009-5651</t>
  </si>
  <si>
    <t>TELEFONO CELULAR LG COLOR NEGRO MODELO LGMX8500 SSERIE 612MXGL0007199</t>
  </si>
  <si>
    <t>1-2-4-1-9-0301-1000-00137-2009-5651</t>
  </si>
  <si>
    <t>TELEFONO CELULAR LG MOD LG-MD3500 SERIE 807MXPH0117376COLOR GRIS OBSCURO CON GRA</t>
  </si>
  <si>
    <t>1-2-4-1-9-0301-3000-00135-2009-5651</t>
  </si>
  <si>
    <t>TELEFONO CELULAR  PLAM TREO 755P MOD. TREO 755P SERIE POGEO888H0XN COLOR GRIS CR</t>
  </si>
  <si>
    <t>8209-5191-0926-2009</t>
  </si>
  <si>
    <t>TABLERO DE CORCHO</t>
  </si>
  <si>
    <t>1-2-4-1-9-0301-3000-00129-2009-5651</t>
  </si>
  <si>
    <t>TELEFONO CELULAR  PLAM TREO 755P MOD. TREO 755P SERIE POGEO888H126 COLOR GRIS</t>
  </si>
  <si>
    <t>8202-5111-0759-2009</t>
  </si>
  <si>
    <t>LIBRERO DE MADERA DE 2 ENTREPAÑOS Y COMPARTIMENTO CON 2 PUERTAS</t>
  </si>
  <si>
    <t>8202-5111-0769-2009</t>
  </si>
  <si>
    <t>VITRINA PARA PROTEGER BANDERA</t>
  </si>
  <si>
    <t>1-2-4-1-9-0302-3000-00153-2009-5651</t>
  </si>
  <si>
    <t>RADIO MARCA MIDLAND MODELO LXT340 SERIE 806072746COLOR NEGRO</t>
  </si>
  <si>
    <t>8206-5651-0447-2009</t>
  </si>
  <si>
    <t>TELEFONO PANASONIC COLOR BLANCO MOD. KX-TS500LXW S. 4BAAB092931</t>
  </si>
  <si>
    <t>8209-5211-0929-2009</t>
  </si>
  <si>
    <t>CAMARA DIGITAL FOTOGRAFICA BENQ  5.0 MEGAPIXELES  DC C510 SERIE IDX9600284001</t>
  </si>
  <si>
    <t>8205-5111-0612-2009</t>
  </si>
  <si>
    <t>MESA DE MADERA CONTORNO DE ALUMINIO</t>
  </si>
  <si>
    <t>8206-5311-0395-2002</t>
  </si>
  <si>
    <t>BASES INST/ MANCH</t>
  </si>
  <si>
    <t>1-2-4-1-9-0302-3000-00052-2009-5191</t>
  </si>
  <si>
    <t>DVD MCA ATVIO MOD. ATDV-023 SSERIE ATO2309040030382 COLOR NEGRO</t>
  </si>
  <si>
    <t>8208-5211-0542-2009</t>
  </si>
  <si>
    <t>GRABADORA  MARCA SONY MODELO ZS-H20CP SERIE 1090669 COLOR ROJO</t>
  </si>
  <si>
    <t>8201-5111-0070-2000</t>
  </si>
  <si>
    <t>ESCRITORIO METALICO DE MELANINA CON 2 CAJONES</t>
  </si>
  <si>
    <t>1-2-4-1-9-0313-1000-00130-2002-5191</t>
  </si>
  <si>
    <t>8208-5111-0555-2009</t>
  </si>
  <si>
    <t>8201-5191-0086-2009</t>
  </si>
  <si>
    <t>TELEFONO GE, EX29165E-A, COLOR BLANCO</t>
  </si>
  <si>
    <t>1-2-4-1-9-0302-3000-00155-2009-5651</t>
  </si>
  <si>
    <t>RADIO MARCA MIDLAND MODELO LXT340 SERIE 806062951COLOR NEGRO</t>
  </si>
  <si>
    <t>1-2-4-1-9-0302-3000-00154-2009-5651</t>
  </si>
  <si>
    <t>RADIO MARCA MIDLAND MODELO LXT340 SERIE 806072638 COLOR NEGRO</t>
  </si>
  <si>
    <t>1-2-4-1-9-0302-3000-00152-2009-5651</t>
  </si>
  <si>
    <t>RADIO MARCA MIDLAND MODELO LXT340 SERIE 806072621 COLOR NEGRO</t>
  </si>
  <si>
    <t>1-2-4-1-3-0306-3000-00156-2009-5151</t>
  </si>
  <si>
    <t>MODEM PORTATIL MOD. 1700HG</t>
  </si>
  <si>
    <t>8201-5111-0049-2009</t>
  </si>
  <si>
    <t>CLOSET DE 3 SECCIONES DE MADERA RUSTICO</t>
  </si>
  <si>
    <t>1-2-4-1-9-0310-1000-00229-2009-5191</t>
  </si>
  <si>
    <t>RADIOGRABADORA RCA AM/FM CD/.P3 Y CASETE MODELO RCD11</t>
  </si>
  <si>
    <t>1-2-4-6-9-0304-1000-00004-2003-5691</t>
  </si>
  <si>
    <t>LONA DE ALGODON DE 5.50 X 6.5</t>
  </si>
  <si>
    <t>8204-5151-0527-2008</t>
  </si>
  <si>
    <t>MONITOR HP SIN MODELO SERIE MX12630056</t>
  </si>
  <si>
    <t>1-2-4-1-9-0301-3000-00331-2009-5651</t>
  </si>
  <si>
    <t>TELEFONO TELMEX COLOR NEGRO MODELO MX29391 SERIE (21)0014558888(48)</t>
  </si>
  <si>
    <t>8206-5311-0406-2008</t>
  </si>
  <si>
    <t>ELECTRO ESTIMULADOR DE CORRIENTE</t>
  </si>
  <si>
    <t>8206-5311-0404-2008</t>
  </si>
  <si>
    <t>TRACCION CERVICAL</t>
  </si>
  <si>
    <t>1-2-4-3-1-0307-3000-00016-2009-5311</t>
  </si>
  <si>
    <t>ULTRASONIDO RICHMAR MODELO V SERIE 0322995611</t>
  </si>
  <si>
    <t>8204-5311-0490-2009</t>
  </si>
  <si>
    <t>1-2-4-1-9-0304-1000-00058-2002-5661</t>
  </si>
  <si>
    <t>NO BREAK OMNI PRO TRIPP LITE MOD. OMNISMART 500 S. 0M411</t>
  </si>
  <si>
    <t>8209-5151-0908-2009</t>
  </si>
  <si>
    <t>MOUSE  MOD 265986-002 SERIE F6AB50CN3RZ7SAM COLOR NEGRO CON GRIS PLATA</t>
  </si>
  <si>
    <t>8201-5663-0153-2009</t>
  </si>
  <si>
    <t>REGULADOR TDE SERIE 10052653</t>
  </si>
  <si>
    <t>8208-5663-0573-2009</t>
  </si>
  <si>
    <t>REGULADOR KOBLENZ MOD. POWERPRO</t>
  </si>
  <si>
    <t>1-2-4-6-6-0303-3000-00114-2009-5661</t>
  </si>
  <si>
    <t>REGULADOR  KOBLENZ</t>
  </si>
  <si>
    <t>1-2-4-1-1-0301-3000-00285-2009-5111</t>
  </si>
  <si>
    <t>1-2-4-1-1-0301-3000-00273-2009-5111</t>
  </si>
  <si>
    <t>1-2-4-1-3-0301-1000-00138-2004-5151</t>
  </si>
  <si>
    <t>TARJETA DE EXPANSION 8 EXTENSIONES PANASONIC</t>
  </si>
  <si>
    <t>8205-5151-1064-2009</t>
  </si>
  <si>
    <t>CPU MARCA CELERON  COLOR NEGRO SIN MODELO SIN SERIE</t>
  </si>
  <si>
    <t>8210-5111-0373-2004</t>
  </si>
  <si>
    <t>CONJUNTO ESTUDIANTIL MAPLE: CENTRO DE COMPUTO</t>
  </si>
  <si>
    <t>8202-5641-0735-1999</t>
  </si>
  <si>
    <t>ESTUFA CORIAT CON 10 QUEMADORES 2 HORNOS (MEDIANO Y GDE.) COLOR NEGRO Y CROMADO</t>
  </si>
  <si>
    <t>8208-5151-1349-2004</t>
  </si>
  <si>
    <t>SWITCH MARCA ENCORE 24 PTS SERIE 612441014200149</t>
  </si>
  <si>
    <t>1-2-4-6-6-0313-1000-00012-2003-5661</t>
  </si>
  <si>
    <t>REGULADOR COMO Z21</t>
  </si>
  <si>
    <t>8203-5111-0165-2010</t>
  </si>
  <si>
    <t>8202-5111-0760-2009</t>
  </si>
  <si>
    <t>MUEBLE PARA COMPUTADORA DE MADERA COMPRIMIDA COLOR NOGAL CON RUEDAS</t>
  </si>
  <si>
    <t>8203-5111-0166-2010</t>
  </si>
  <si>
    <t>8203-5111-0183-2010</t>
  </si>
  <si>
    <t>8204-5111-0479-2009</t>
  </si>
  <si>
    <t>ESTANTE DE METAL CON 9 ENTREPAÑOS COLOR CREMITA</t>
  </si>
  <si>
    <t>8201-5191-0066-2004</t>
  </si>
  <si>
    <t>CAJA REGISTRADORA 130-CX-16</t>
  </si>
  <si>
    <t>1-2-4-1-3-0303-1000-00085-2000-5151</t>
  </si>
  <si>
    <t>COMPUTADORA CELERON</t>
  </si>
  <si>
    <t>8203-5151-0260-2010</t>
  </si>
  <si>
    <t>COMPUTADORA COMPAQ CQ2405  SERIE 4CE0031NW5  COLOR NEGRO</t>
  </si>
  <si>
    <t>8204-5111-1043-2002</t>
  </si>
  <si>
    <t>1-2-4-3-1-0302-3000-00037-2009-5311</t>
  </si>
  <si>
    <t>BASCULA DIGITAL MCA EURO AZUL</t>
  </si>
  <si>
    <t>8202-5291-0772-2010</t>
  </si>
  <si>
    <t>8202-5291-0773-2010</t>
  </si>
  <si>
    <t>8202-5291-0774-2010</t>
  </si>
  <si>
    <t>8202-5291-0775-2010</t>
  </si>
  <si>
    <t>8202-5291-0776-2010</t>
  </si>
  <si>
    <t>8211-5111-0334-2009</t>
  </si>
  <si>
    <t>SILLA SECRETARIAL TAPIZ NEGRO GIRATORIA CON CINCO RUEDAS</t>
  </si>
  <si>
    <t>8202-5291-0780-2010</t>
  </si>
  <si>
    <t>MESA JARDIN DE NIÑOS 80X60X55CM MARCA MEMOSA LAMINADO PLASTICO  AZUL</t>
  </si>
  <si>
    <t>8202-5291-0778-2010</t>
  </si>
  <si>
    <t>MESA JARDIN DE NIÑOS 80X60X55CM MARCA MEMOSA LAMINADO PLASTICO  AMARILLO</t>
  </si>
  <si>
    <t>8202-5291-0779-2010</t>
  </si>
  <si>
    <t>MESA JARDIN DE NIÑOS 80X60X55CM MARCA MEMOSA LAMINADO PLASTICO  VERDE</t>
  </si>
  <si>
    <t>8202-5291-0801-2010</t>
  </si>
  <si>
    <t>SILLA INFANTIL 30X30X27-52CM MARCA RENO DE PLASTICO COLOR AMARILLO</t>
  </si>
  <si>
    <t>8202-5291-0782-2010</t>
  </si>
  <si>
    <t>SILLA INFANTIL 30X30X27-52CM MARCA RENO DE PLASTICO COLOR AZUL</t>
  </si>
  <si>
    <t>8202-5291-0783-2010</t>
  </si>
  <si>
    <t>8202-5291-0784-2010</t>
  </si>
  <si>
    <t>8202-5291-0785-2010</t>
  </si>
  <si>
    <t>8202-5291-0786-2010</t>
  </si>
  <si>
    <t>8202-5291-0787-2010</t>
  </si>
  <si>
    <t>SILLA INFANTIL 30X30X27-52CM MARCA RENO DE PLASTICO COLOR MANDARINA</t>
  </si>
  <si>
    <t>8202-5291-0788-2010</t>
  </si>
  <si>
    <t>8202-5291-0789-2010</t>
  </si>
  <si>
    <t>8202-5291-0790-2010</t>
  </si>
  <si>
    <t>8202-5291-0791-2010</t>
  </si>
  <si>
    <t>8202-5291-0792-2010</t>
  </si>
  <si>
    <t>8202-5291-0793-2010</t>
  </si>
  <si>
    <t>8202-5291-0794-2010</t>
  </si>
  <si>
    <t>8202-5291-0795-2010</t>
  </si>
  <si>
    <t>8205-5663-0603-2009</t>
  </si>
  <si>
    <t>NOBREAK TRIPP-LITTE SIN MODELO SERIE 16358380 COLOR BLANCO CHEKR SI ES REGULAR</t>
  </si>
  <si>
    <t>8202-5291-0797-2010</t>
  </si>
  <si>
    <t>8202-5291-0798-2010</t>
  </si>
  <si>
    <t>8202-5291-0799-2010</t>
  </si>
  <si>
    <t>8202-5291-0800-2010</t>
  </si>
  <si>
    <t>1-2-4-1-3-0301-1000-00089-2004-5151</t>
  </si>
  <si>
    <t>IMPRESORA  LEXMARK Z25 S. 52034042206</t>
  </si>
  <si>
    <t>8203-5111-0246-2010</t>
  </si>
  <si>
    <t>8206-5641-0399-2007</t>
  </si>
  <si>
    <t>CALENTADOR DE GAS LP 114 LTS</t>
  </si>
  <si>
    <t>8202-5291-0781-2010</t>
  </si>
  <si>
    <t>8201-5151-0044-2011</t>
  </si>
  <si>
    <t>CPU HP PAVILION SLIMLINE S5000  S/MXX10410L7  MOD.S5725LA COLOR NEGRO</t>
  </si>
  <si>
    <t>8209-5191-0912-2000</t>
  </si>
  <si>
    <t>MAQUINA DE ESCRIBIR OLIMPIA MOD SG-3-46</t>
  </si>
  <si>
    <t>8204-5191-0499-2009</t>
  </si>
  <si>
    <t>COPIADORA XEROX C20 GRIS S. R</t>
  </si>
  <si>
    <t>8201-5911-0016-2011</t>
  </si>
  <si>
    <t>PAQ CONTPAQI FACTURA ELECTRONICA SERIE 101230-19-0012 1 USUARIO</t>
  </si>
  <si>
    <t>8209-5641-1006-1999</t>
  </si>
  <si>
    <t>REFRIGERADOR VERTICAL UNA PUERTA</t>
  </si>
  <si>
    <t>8205-5151-0579-2007</t>
  </si>
  <si>
    <t>BOCINAS LOGITECH X-530-5.1</t>
  </si>
  <si>
    <t>1-2-4-1-3-0309-3000-00144-2009-5151</t>
  </si>
  <si>
    <t>MONITOR  SAMSUNG MODELO 793V8, SERIE LB17HGCY2068  COLOR GRIS</t>
  </si>
  <si>
    <t>8206-5311-0428-2009</t>
  </si>
  <si>
    <t>LASER TERAPEUTICO IR810  COLOR BEIGE SIN SERIE, INCLUYE ESTUCHE DE PLASTICO</t>
  </si>
  <si>
    <t>8201-5151-0057-2011</t>
  </si>
  <si>
    <t>IMPRESORA HP LASERJET P1102</t>
  </si>
  <si>
    <t>1-2-4-1-3-0301-1000-00156-1999-5151</t>
  </si>
  <si>
    <t>PAQUETE CONTPAQ</t>
  </si>
  <si>
    <t>1-2-4-1-3-0310-3000-00116-2009-5151</t>
  </si>
  <si>
    <t>IMPRSORA LASERJET  HP 1015 MODELO Q2462A SERIE  CNFB031779</t>
  </si>
  <si>
    <t>8203-5111-0172-2011</t>
  </si>
  <si>
    <t>8203-5111-0251-2011</t>
  </si>
  <si>
    <t>ARCHIVERO DE CUATRO GAVETAS</t>
  </si>
  <si>
    <t>8203-5151-0181-2011</t>
  </si>
  <si>
    <t>1-2-4-1-9-0301-1000-00047-2001-5231</t>
  </si>
  <si>
    <t>CAMARA DIGITAL CANON ZOOM LENS 6.3 - 12.6 M.M MOD. POWER SHOT S. A32405315</t>
  </si>
  <si>
    <t>1-2-4-1-3-0301-3000-00107-2009-5151</t>
  </si>
  <si>
    <t>IMPRESORA EPSON ACULASER C900,COLOR ARENA MOD, L431B SERIE EWNZ001441 (SE ATASC)</t>
  </si>
  <si>
    <t>8203-5151-0233-2011</t>
  </si>
  <si>
    <t>8203-5111-0231-2011</t>
  </si>
  <si>
    <t>8204-5111-0467-2001</t>
  </si>
  <si>
    <t>ESTANTE DE 1.60 X .95 X 2.20 CON ESTREPAÑOS TIPO ESCALERA Y MADERAS</t>
  </si>
  <si>
    <t>8207-5211-0099-2011</t>
  </si>
  <si>
    <t>VIDEO PROYECTOR PRESENTER L</t>
  </si>
  <si>
    <t>8204-5151-0509-2011</t>
  </si>
  <si>
    <t>COMPUTADORA ACER ASPIRE AZ3100-MB20P</t>
  </si>
  <si>
    <t>8206-5311-0417-2009</t>
  </si>
  <si>
    <t>8205-5151-0720-2009</t>
  </si>
  <si>
    <t>MONITOR  MARCA  A CER  MODELO ALI715B SERIE  ETL170A2285 COLOR NEGRO</t>
  </si>
  <si>
    <t>8204-5111-0478-2009</t>
  </si>
  <si>
    <t>ESTANTE DE METAL CON 8 ENTREPAÑOS COLOR GRIS</t>
  </si>
  <si>
    <t>8210-5121-0997-2011</t>
  </si>
  <si>
    <t>BANCA DE MADERA 90X184X39CM.</t>
  </si>
  <si>
    <t>1-2-4-1-9-0301-1000-00385-2011-5651</t>
  </si>
  <si>
    <t>TELFONO CELULAR BLACKBERRY 8520 CUR2 I NEG GSM</t>
  </si>
  <si>
    <t>8204-5111-0496-2009</t>
  </si>
  <si>
    <t>ARCHIVERO LATERAL CON 2 GAVETAS METALICO COLOR NEGRO</t>
  </si>
  <si>
    <t>8207-5151-0112-2011</t>
  </si>
  <si>
    <t>8204-5111-0528-2009</t>
  </si>
  <si>
    <t>ESCRITORIO MULTIMEDIA DE GRAFITO Y METAL CON ENTREPAÑOS COLOR   NEGRO</t>
  </si>
  <si>
    <t>1-2-4-1-3-0309-3000-00148-2009-5151</t>
  </si>
  <si>
    <t>IMPRESORA HP COLOR LASERJET 2600N  MODELO BO15-0409-00  SERIE  CNFC56PO3X COLORS</t>
  </si>
  <si>
    <t>1-2-4-6-4-0302-1000-00009-2001-5641</t>
  </si>
  <si>
    <t>REFRIGERADOR BISQUE MARCA ADMIRAL</t>
  </si>
  <si>
    <t>8202-5151-1238-2013</t>
  </si>
  <si>
    <t>COMPUTADORA ENSAMBLADA COLOR GRIS</t>
  </si>
  <si>
    <t>8209-5191-0910-2002</t>
  </si>
  <si>
    <t>MAQUINA DE ESCRIBIR ELECTRICA  MARCA BROTHER SIN MODELO SIN SERIE</t>
  </si>
  <si>
    <t>8204-5231-0497-2008</t>
  </si>
  <si>
    <t>CAMARA SONY CIBERSHOT DT100 GB</t>
  </si>
  <si>
    <t>1-2-4-1-9-0302-3000-00056-2009-5191</t>
  </si>
  <si>
    <t>TV MARCA SHARP SIN  MODELO SIN SERIE COLOR NEGRO</t>
  </si>
  <si>
    <t>8204-5151-0526-2008</t>
  </si>
  <si>
    <t>COMPUTADORA COMPAQ MOD. PRESA</t>
  </si>
  <si>
    <t>1-2-4-1-9-0306-1000-00093-1998-5191</t>
  </si>
  <si>
    <t>RELOJ CHECADOR</t>
  </si>
  <si>
    <t>8201-5151-0050-2012</t>
  </si>
  <si>
    <t>COMPUTADORA VORAGO SLIMBAY ATHL-250-7-4 2GB,500GB</t>
  </si>
  <si>
    <t>8202-5641-0737-2009</t>
  </si>
  <si>
    <t>TANQUE ESTACIONARIO  MARCA CAL-O-REX MODELO G-15POP SERIE 0900233752003 CAP 62LS</t>
  </si>
  <si>
    <t>8210-5151-0379-2005</t>
  </si>
  <si>
    <t>COMPUTADORA PENTIUM 4 PRESCOTT SHIKA RAM 512, DD120, SAMSUG QUEMADOR</t>
  </si>
  <si>
    <t>8202-5651-1058-2012</t>
  </si>
  <si>
    <t>CONMUTADOR KX-TS8224 CON SIST.DE RESPALDO,TEL PROGRAMADOR,BOBINA DE CABLE Y4TELS</t>
  </si>
  <si>
    <t>1-2-4-1-3-0304-1000-00041-2002-5151</t>
  </si>
  <si>
    <t>8206-5311-0425-2009</t>
  </si>
  <si>
    <t>CAMA DE TRATAMIENTO EN MADERA INCLUYE COLCHON DE VINIL</t>
  </si>
  <si>
    <t>8201-5663-0005-2007</t>
  </si>
  <si>
    <t>NO BREAK TRIPP LITE 900 VA COLOR NEGRO</t>
  </si>
  <si>
    <t>8201-5151-0302-2012</t>
  </si>
  <si>
    <t>COMPUTADORA VORAGO SB PM-C620-7-5 MOD.SLIM BAY S/940306015376 PENTIUM G 620 2GBO</t>
  </si>
  <si>
    <t>8201-5411-0969-2007</t>
  </si>
  <si>
    <t>NISSAN ESTACAS 1996. COLOR ROJO</t>
  </si>
  <si>
    <t>8203-5111-0242-2002</t>
  </si>
  <si>
    <t>8203-5151-0257-2012</t>
  </si>
  <si>
    <t>COMPUTADORA COMPAQ CQ43-408</t>
  </si>
  <si>
    <t>8211-5151-0326-2013</t>
  </si>
  <si>
    <t>COMPUTADORA LENOVO BLANCA CS00594917 MOD. CS03011602</t>
  </si>
  <si>
    <t>8201-5151-0154-2013</t>
  </si>
  <si>
    <t>COMPUTADORA LENOVO BLANCA  MOD. CS00592591</t>
  </si>
  <si>
    <t>8208-5151-0557-2013</t>
  </si>
  <si>
    <t>COMPUTADORA BLANCA LENOVO SC00591216</t>
  </si>
  <si>
    <t>8207-5151-0113-2013</t>
  </si>
  <si>
    <t>COMPUTADORA LENOVO BLANCA CS00591243 MOD CS03011421</t>
  </si>
  <si>
    <t>8201-5151-0091-2013</t>
  </si>
  <si>
    <t>COMPUTADORA LENOVO BLANCA CS00590475 MOD. CS03011602</t>
  </si>
  <si>
    <t>8201-5151-0088-2013</t>
  </si>
  <si>
    <t>COMPUTADORA LENOVO BLANCA CS00595550 MOD. CS30116002</t>
  </si>
  <si>
    <t>8206-5151-0318-2013</t>
  </si>
  <si>
    <t xml:space="preserve">COMPUTADORA LENOVO BLANCA  CS00591224 </t>
  </si>
  <si>
    <t>8201-5151-0059-2012</t>
  </si>
  <si>
    <t>COMPUTADORA ACER ASPIRE AS5250-05410  MOD.P5WE6 S/LXRJY080141362AEB21601</t>
  </si>
  <si>
    <t>8201-5111-0097-2012</t>
  </si>
  <si>
    <t>ESCRITORIO CHERRY LIGHT CON 3 REPISAS PORTATECLADO ARCHIVERO Y CAJON</t>
  </si>
  <si>
    <t>1-2-4-1-9-0306-3000-00013-2009-5191</t>
  </si>
  <si>
    <t>ESTUFA  MARCA SUPERMATIC COLOR NEGRO</t>
  </si>
  <si>
    <t>1-2-4-1-3-0312-1000-00026-2004-5151</t>
  </si>
  <si>
    <t>IMPRESORA MATRIZ DE PUNTOS OKIDATA</t>
  </si>
  <si>
    <t>8203-5151-0176-2013</t>
  </si>
  <si>
    <t>8210-5151-0372-2013</t>
  </si>
  <si>
    <t>COMPUTADORA Y MONITOR VIEW SONIC MOD. VS14755</t>
  </si>
  <si>
    <t>8211-5151-0352-2013</t>
  </si>
  <si>
    <t>COMPUTADORA LENOVO BLANCA MOD.CS005912225</t>
  </si>
  <si>
    <t>8206-5151-0391-2013</t>
  </si>
  <si>
    <t>COMPUTADORA LENOVO BLANCA MOD. CS00591982</t>
  </si>
  <si>
    <t>8201-5151-0294-2013</t>
  </si>
  <si>
    <t>AREA ADMINISTRATIVA</t>
  </si>
  <si>
    <t>8201-5151-0289-2013</t>
  </si>
  <si>
    <t>CAMARA ALMACEN (ANTES FARMACIA)</t>
  </si>
  <si>
    <t>8201-5151-0290-2013</t>
  </si>
  <si>
    <t>CAMARA ESTACIONAMIENTO</t>
  </si>
  <si>
    <t>8201-5151-0291-2013</t>
  </si>
  <si>
    <t>CÁMARA MÓDULO (ENTRADA)</t>
  </si>
  <si>
    <t>8201-5151-0295-2013</t>
  </si>
  <si>
    <t>FRENTE A REHABILITACIÓN</t>
  </si>
  <si>
    <t>8201-5151-0296-2013</t>
  </si>
  <si>
    <t>ADULTO MAYOR FRENTE A REJA</t>
  </si>
  <si>
    <t>8201-5151-0292-2013</t>
  </si>
  <si>
    <t>CÁMARA PASILLO PRINCIPAL</t>
  </si>
  <si>
    <t>1-2-4-1-9-0302-1000-00128-2001-5191</t>
  </si>
  <si>
    <t>MAQUINA DE ESCRIBIR GX-6750 BROTHER SX-1600 S.JD893575</t>
  </si>
  <si>
    <t>8204-5111-0492-2009</t>
  </si>
  <si>
    <t>MESA DE GRAFITO Y METAL NEGRO</t>
  </si>
  <si>
    <t>1-2-4-1-9-0309-3000-00065-2008-5231</t>
  </si>
  <si>
    <t>CAMARA CANON POWERSHOT SD750</t>
  </si>
  <si>
    <t>1-2-4-1-9-0302-1000-00001-2002-5191</t>
  </si>
  <si>
    <t>CORRAL DE MADERA DE 1 1/4 X 10 X 85 X 500</t>
  </si>
  <si>
    <t>8201-5151-0093-2013</t>
  </si>
  <si>
    <t xml:space="preserve">COMPUTADORA LENOVO BLANCA </t>
  </si>
  <si>
    <t>8207-5151-0104-2013</t>
  </si>
  <si>
    <t>COMPUTADORA LENOVO BLANCA CS00592542 MOD CS03011501</t>
  </si>
  <si>
    <t>8201-5151-0288-2013</t>
  </si>
  <si>
    <t>COMPUTADORA LENOVO BLANCA MOD.CS00591191</t>
  </si>
  <si>
    <t>1-2-4-1-3-0301-1000-00014-2004-5151</t>
  </si>
  <si>
    <t>COMPUTADORA CELERON 2 GHZ, 96 MB EN RAM. SERIE 351009527</t>
  </si>
  <si>
    <t>8201-5151-0950-2013</t>
  </si>
  <si>
    <t>COMPUTADORA LENOVO BLANCA MOD CS00592336</t>
  </si>
  <si>
    <t>8201-5151-0287-2013</t>
  </si>
  <si>
    <t>COMPUTADORA LENOVO BLANCA MOD.CS00594882</t>
  </si>
  <si>
    <t>1-2-4-1-2-0302-1000-00441-2010-5291</t>
  </si>
  <si>
    <t>MESA JARDIN DE ÑOÑOS RIÑON 5 PLAZAS  MARCA MEMOSA  COLOR MANADRINA</t>
  </si>
  <si>
    <t>8208-5151-0572-2013</t>
  </si>
  <si>
    <t>COMPUTADORA BLANCA LENOVO CS00591238</t>
  </si>
  <si>
    <t>8201-5111-0042-2009</t>
  </si>
  <si>
    <t>LIBRERO DE MADERA Y CRISTAL 4 SECCIONES 6 ENTREPAÑOS</t>
  </si>
  <si>
    <t>8202-5211-0827-2009</t>
  </si>
  <si>
    <t>PANTALLA PLASMA 32"</t>
  </si>
  <si>
    <t>8201-5151-0959-2012</t>
  </si>
  <si>
    <t>COMPUTADORA VORAGO SB PM-G620-7-5 PENTIUM G620, 2GB DVDRW, W7ST</t>
  </si>
  <si>
    <t>8210-5151-0386-2010</t>
  </si>
  <si>
    <t>COMPUTADORA COMPAQ CQ2405 SERIE 4CE9531H1Q  COLOR NEGRO</t>
  </si>
  <si>
    <t>8206-5151-0392-2013</t>
  </si>
  <si>
    <t>COMPUTADORA LENOVO BLANCA MOD.CS00594888</t>
  </si>
  <si>
    <t>8209-5211-0930-2008</t>
  </si>
  <si>
    <t>VIDEOPROYECTOR SONY VPL EX5</t>
  </si>
  <si>
    <t>8201-5151-0148-2013</t>
  </si>
  <si>
    <t>COMPUTADORA LENOVO BLANCA MOD CS005594910</t>
  </si>
  <si>
    <t>8205-5151-0725-2013</t>
  </si>
  <si>
    <t>LENOVO BLANCA MOD.CS00592558</t>
  </si>
  <si>
    <t>8202-5151-0804-2013</t>
  </si>
  <si>
    <t>COMPUTADORA LENOVO BLANCA MOD CS00591399</t>
  </si>
  <si>
    <t>8204-5151-0519-2011</t>
  </si>
  <si>
    <t>8201-5651-0953-2013</t>
  </si>
  <si>
    <t>TELEFONO CELULAR APPLE IPHONE 5 WHITE</t>
  </si>
  <si>
    <t>1-2-4-1-9-0302-1000-00006-2002-5191</t>
  </si>
  <si>
    <t>CUNA DE MADERA BARNIZADA</t>
  </si>
  <si>
    <t>1-2-4-1-9-0302-1000-00152-1998-5211</t>
  </si>
  <si>
    <t>EQUIPO DE SONIDO ESTANCIA</t>
  </si>
  <si>
    <t>8203-5111-0182-2013</t>
  </si>
  <si>
    <t>ESCRITORIO EN L DE CRISTAL CON BAMBU Y METAL COLOR GRIS MARCA B12 STYLE MEDIDAS 75CM x 150CMS X60cms MOD FID073812</t>
  </si>
  <si>
    <t>1-2-4-1-1-0312-1000-02000-2001-5111</t>
  </si>
  <si>
    <t>8204-5111-0475-2009</t>
  </si>
  <si>
    <t>1-2-4-6-5-0301-1000-01001-2013-5651</t>
  </si>
  <si>
    <t>1-2-4-6-5-0301-1000-01002-2013-5651</t>
  </si>
  <si>
    <t>1-2-4-6-5-0301-1000-01003-2013-5651</t>
  </si>
  <si>
    <t>CAMIONETA TAHOE 4 X 4 PIEL , QUEMACOCOS ELECTRICO</t>
  </si>
  <si>
    <t>8201-5651-0981-2014</t>
  </si>
  <si>
    <t>RADIO DIGITAL 5 WATTS, 32 CANALES, 2 ZONAS</t>
  </si>
  <si>
    <t>8211-5111-1009-2014</t>
  </si>
  <si>
    <t>COPIADORA RICOH AFICIO 1113 ENERGY</t>
  </si>
  <si>
    <t>8205-5231-1029-2014</t>
  </si>
  <si>
    <t>CAMARA DIGITAL SONY DSC -WX50 16.2 MPX LCD 2.7 HD 360</t>
  </si>
  <si>
    <t>8205-5211-1030-2014</t>
  </si>
  <si>
    <t>MINICOMPONENTE AMPLIFICADO 15" 3500W MEGAPOWER</t>
  </si>
  <si>
    <t>8205-5111-1031-2014</t>
  </si>
  <si>
    <t>LOCKER UNIVERSAL METALICO REFORZADO 1.8 M 2 PUERTAS CON CHAPA</t>
  </si>
  <si>
    <t>8205-5111-1033-2014</t>
  </si>
  <si>
    <t>ESCRITORIO DE RECEPCION 1.20*75 CON 2 CAJONES</t>
  </si>
  <si>
    <t>8205-5111-1034-2014</t>
  </si>
  <si>
    <t xml:space="preserve">5 PUFF ACOJINADO CUADRADO EN TACTO PIEL </t>
  </si>
  <si>
    <t>8205-5151-1035-2014</t>
  </si>
  <si>
    <t>LAPTOP TOSHIBA SATELLITE L45-B4272WM 14" CELERON N2830 4GB</t>
  </si>
  <si>
    <t>8202-5291-1036-2014</t>
  </si>
  <si>
    <t>13 MESAS TUBULAR PARA COMEDOR DE CADI</t>
  </si>
  <si>
    <t>8202-5291-1037-2014</t>
  </si>
  <si>
    <t xml:space="preserve">517 SILLAS INFANTILES </t>
  </si>
  <si>
    <t>8205-5291-2001-2014</t>
  </si>
  <si>
    <t>32 SILLAS INFANTIL</t>
  </si>
  <si>
    <t>8205-5291-2002-2014</t>
  </si>
  <si>
    <t>MESA TUBULAR PARA COMEDOR</t>
  </si>
  <si>
    <t>8210-5311-1038-2015</t>
  </si>
  <si>
    <t>CONCENTRADOR DE OXIGENO REMANUFACTURADO</t>
  </si>
  <si>
    <t>8210-5311-1039-2015</t>
  </si>
  <si>
    <t>8210-5311-1040-2015</t>
  </si>
  <si>
    <t>CAMA ELECTRICA DE 3 MOTORES COLCHON Y BARANDALES</t>
  </si>
  <si>
    <t>8206-5311-1041-2015</t>
  </si>
  <si>
    <t>PARAFINERO MAXWELL</t>
  </si>
  <si>
    <t>8204-5151-1045-2015</t>
  </si>
  <si>
    <t>COMPUTADORA DESKTOP DELL INSPIRON 20 3048</t>
  </si>
  <si>
    <t>8202-5291-1060-2015</t>
  </si>
  <si>
    <t>SET DE JUEGOS INFANTILES METALICOS GRANDES</t>
  </si>
  <si>
    <t>8202-5291-1067-2015</t>
  </si>
  <si>
    <t>REVISTERO DISEÑO SEGÙN ACORDADO</t>
  </si>
  <si>
    <t>8202-5291-1068-2015</t>
  </si>
  <si>
    <t>REPISA DE 1.70 X 0.30</t>
  </si>
  <si>
    <t>8202-5291-1069-2015</t>
  </si>
  <si>
    <t>8202-5291-1070-2015</t>
  </si>
  <si>
    <t>8202-5291-1071-2015</t>
  </si>
  <si>
    <t>8202-5291-1072-2015</t>
  </si>
  <si>
    <t>8202-5291-1073-2015</t>
  </si>
  <si>
    <t>8202-5291-1074-2015</t>
  </si>
  <si>
    <t>ESTANTE DE MELAMINA ANTIMICROBIANO Y ANTIHONGO DE 0.80 X 0.80 X 0.30</t>
  </si>
  <si>
    <t>8202-5291-1075-2015</t>
  </si>
  <si>
    <t>8202-5291-1076-2015</t>
  </si>
  <si>
    <t>8202-5291-1077-2015</t>
  </si>
  <si>
    <t>8202-5291-1078-2015</t>
  </si>
  <si>
    <t>8202-5291-1079-2015</t>
  </si>
  <si>
    <t>8202-5291-1080-2015</t>
  </si>
  <si>
    <t>8202-5291-1081-2015</t>
  </si>
  <si>
    <t>8202-5291-1082-2015</t>
  </si>
  <si>
    <t>8202-5291-1083-2015</t>
  </si>
  <si>
    <t>8202-5291-1084-2015</t>
  </si>
  <si>
    <t>8202-5291-1085-2015</t>
  </si>
  <si>
    <t>8202-5291-1086-2015</t>
  </si>
  <si>
    <t>8202-5291-1087-2015</t>
  </si>
  <si>
    <t>8202-5291-1088-2015</t>
  </si>
  <si>
    <t>8202-5291-1089-2015</t>
  </si>
  <si>
    <t>8202-5291-1090-2015</t>
  </si>
  <si>
    <t>8202-5291-1091-2015</t>
  </si>
  <si>
    <t>8202-5291-1092-2015</t>
  </si>
  <si>
    <t>8202-5291-1093-2015</t>
  </si>
  <si>
    <t>8202-5291-1094-2015</t>
  </si>
  <si>
    <t>8202-5291-1095-2015</t>
  </si>
  <si>
    <t>8202-5291-1096-2015</t>
  </si>
  <si>
    <t>8202-5291-1097-2015</t>
  </si>
  <si>
    <t>8202-5291-1098-2015</t>
  </si>
  <si>
    <t>8202-5291-1099-2015</t>
  </si>
  <si>
    <t>8202-5291-1100-2015</t>
  </si>
  <si>
    <t>8202-5291-1101-2015</t>
  </si>
  <si>
    <t>8202-5291-1102-2015</t>
  </si>
  <si>
    <t>8202-5291-1103-2015</t>
  </si>
  <si>
    <t>8202-5291-1104-2015</t>
  </si>
  <si>
    <t>8202-5291-1105-2015</t>
  </si>
  <si>
    <t>8202-5291-1106-2015</t>
  </si>
  <si>
    <t>8202-5291-1107-2015</t>
  </si>
  <si>
    <t>8202-5291-1108-2015</t>
  </si>
  <si>
    <t>8202-5291-1109-2015</t>
  </si>
  <si>
    <t>8202-5291-1110-2015</t>
  </si>
  <si>
    <t>8202-5291-1111-2015</t>
  </si>
  <si>
    <t>8202-5291-1112-2015</t>
  </si>
  <si>
    <t>8202-5291-1113-2015</t>
  </si>
  <si>
    <t>8202-5291-1114-2015</t>
  </si>
  <si>
    <t>8202-5291-1115-2015</t>
  </si>
  <si>
    <t>8202-5291-1116-2015</t>
  </si>
  <si>
    <t>8202-5291-1117-2015</t>
  </si>
  <si>
    <t>8202-5291-1118-2015</t>
  </si>
  <si>
    <t>8202-5291-1119-2015</t>
  </si>
  <si>
    <t>8202-5291-1120-2015</t>
  </si>
  <si>
    <t>8202-5291-1121-2015</t>
  </si>
  <si>
    <t>8202-5291-1122-2015</t>
  </si>
  <si>
    <t>8202-5291-1123-2015</t>
  </si>
  <si>
    <t>8202-5291-1124-2015</t>
  </si>
  <si>
    <t>8202-5291-1125-2015</t>
  </si>
  <si>
    <t>8202-5291-1126-2015</t>
  </si>
  <si>
    <t>8202-5111-1127-2015</t>
  </si>
  <si>
    <t>REPISA RECTANGULAR DE MELAMINA ANTIMICROBIANO Y ANTIBACTERIAL DE 0.80 X 0.28 X 0.30</t>
  </si>
  <si>
    <t>8202-5111-1128-2015</t>
  </si>
  <si>
    <t>8202-5111-1129-2015</t>
  </si>
  <si>
    <t>8202-5111-1130-2015</t>
  </si>
  <si>
    <t>8202-5111-1131-2015</t>
  </si>
  <si>
    <t>8202-5111-1132-2015</t>
  </si>
  <si>
    <t>8202-5111-1133-2015</t>
  </si>
  <si>
    <t>8202-5111-1134-2015</t>
  </si>
  <si>
    <t>8202-5111-1135-2015</t>
  </si>
  <si>
    <t>8202-5111-1136-2015</t>
  </si>
  <si>
    <t>8202-5111-1137-2015</t>
  </si>
  <si>
    <t>8202-5111-1138-2015</t>
  </si>
  <si>
    <t>8202-5111-1139-2015</t>
  </si>
  <si>
    <t>8202-5111-1140-2015</t>
  </si>
  <si>
    <t>8202-5111-1141-2015</t>
  </si>
  <si>
    <t>8202-5111-1142-2015</t>
  </si>
  <si>
    <t>8202-5111-1143-2015</t>
  </si>
  <si>
    <t>8202-5111-1144-2015</t>
  </si>
  <si>
    <t>8202-5111-1145-2015</t>
  </si>
  <si>
    <t>8202-5111-1146-2015</t>
  </si>
  <si>
    <t>8202-5291-1147-2015</t>
  </si>
  <si>
    <t>LIBRERO DE MELAMINA ANTIMICROBIANO Y ANTIBACTERIAL DE 0.80 X 1.70 X 0.30</t>
  </si>
  <si>
    <t>8202-5291-1148-2015</t>
  </si>
  <si>
    <t>8202-5291-1149-2015</t>
  </si>
  <si>
    <t>8202-5291-1150-2015</t>
  </si>
  <si>
    <t>8202-5291-1151-2015</t>
  </si>
  <si>
    <t>8202-5291-1152-2015</t>
  </si>
  <si>
    <t>8202-5291-1153-2015</t>
  </si>
  <si>
    <t>8202-5291-1154-2015</t>
  </si>
  <si>
    <t>8202-5291-1155-2015</t>
  </si>
  <si>
    <t>8202-5291-1156-2015</t>
  </si>
  <si>
    <t>8202-5291-1157-2015</t>
  </si>
  <si>
    <t>8202-5291-1158-2015</t>
  </si>
  <si>
    <t>8202-5291-1159-2015</t>
  </si>
  <si>
    <t>8202-5291-1160-2015</t>
  </si>
  <si>
    <t>8202-5291-1161-2015</t>
  </si>
  <si>
    <t>8202-5111-1174-2015</t>
  </si>
  <si>
    <t xml:space="preserve">ESCRITORIO DE 1.20 X 0.60 </t>
  </si>
  <si>
    <t>8202-5111-1175-2015</t>
  </si>
  <si>
    <t>8202-5111-1176-2015</t>
  </si>
  <si>
    <t>8202-5111-1177-2015</t>
  </si>
  <si>
    <t>8202-5111-1178-2015</t>
  </si>
  <si>
    <t>8202-5111-1179-2015</t>
  </si>
  <si>
    <t>8202-5291-1180-2015</t>
  </si>
  <si>
    <t>MUEBLE MULTIUSOS CON PANELES CUADRICULADOS</t>
  </si>
  <si>
    <t>8202-5291-1181-2015</t>
  </si>
  <si>
    <t>8202-5291-1182-2015</t>
  </si>
  <si>
    <t>8202-5291-1183-2015</t>
  </si>
  <si>
    <t>8202-5291-1184-2015</t>
  </si>
  <si>
    <t>8202-5291-1185-2015</t>
  </si>
  <si>
    <t>8202-5291-1186-2015</t>
  </si>
  <si>
    <t>8202-5291-1187-2015</t>
  </si>
  <si>
    <t>PINTARRON DE MELAMINA 1 MT X 2.40 MT</t>
  </si>
  <si>
    <t>8202-5291-1188-2015</t>
  </si>
  <si>
    <t>8202-5291-1189-2015</t>
  </si>
  <si>
    <t>8202-5291-1190-2015</t>
  </si>
  <si>
    <t>8202-5291-1191-2015</t>
  </si>
  <si>
    <t>MUEBLE MULTIUSOS DE 1.70 X 0.80 CON 3 CAJONES</t>
  </si>
  <si>
    <t>8202-5291-1192-2015</t>
  </si>
  <si>
    <t>8202-5111-1193-2015</t>
  </si>
  <si>
    <t xml:space="preserve">REVISTERO  </t>
  </si>
  <si>
    <t>8202-5111-1194-2015</t>
  </si>
  <si>
    <t>8202-5111-1195-2015</t>
  </si>
  <si>
    <t>8202-5111-1196-2015</t>
  </si>
  <si>
    <t>8202-5111-1197-2015</t>
  </si>
  <si>
    <t>8202-5111-1198-2015</t>
  </si>
  <si>
    <t>8202-5111-1199-2015</t>
  </si>
  <si>
    <t>8202-5291-1200-2015</t>
  </si>
  <si>
    <t>MESA METALICA CUBIERTA CON MELANINA 50 x 60 x 120</t>
  </si>
  <si>
    <t>8202-5291-1201-2015</t>
  </si>
  <si>
    <t>8202-5291-1202-2015</t>
  </si>
  <si>
    <t>8202-5291-1203-2015</t>
  </si>
  <si>
    <t>8202-5291-1204-2015</t>
  </si>
  <si>
    <t>8202-5291-1205-2015</t>
  </si>
  <si>
    <t>8202-5291-1206-2015</t>
  </si>
  <si>
    <t>8202-5291-1207-2015</t>
  </si>
  <si>
    <t>8202-5291-1208-2015</t>
  </si>
  <si>
    <t>8202-5291-1209-2015</t>
  </si>
  <si>
    <t>8202-5291-1210-2015</t>
  </si>
  <si>
    <t>8202-5291-1211-2015</t>
  </si>
  <si>
    <t>8202-5291-1212-2015</t>
  </si>
  <si>
    <t>8202-5291-1213-2015</t>
  </si>
  <si>
    <t>8202-5291-1214-2015</t>
  </si>
  <si>
    <t>8202-5291-1215-2015</t>
  </si>
  <si>
    <t>8202-5291-1216-2015</t>
  </si>
  <si>
    <t>8202-5291-1217-2015</t>
  </si>
  <si>
    <t>8202-5291-1218-2015</t>
  </si>
  <si>
    <t>8202-5291-1219-2015</t>
  </si>
  <si>
    <t>8202-5291-1220-2015</t>
  </si>
  <si>
    <t>8202-5291-1221-2015</t>
  </si>
  <si>
    <t>8202-5291-1222-2015</t>
  </si>
  <si>
    <t>8202-5291-1223-2015</t>
  </si>
  <si>
    <t>8202-5291-1224-2015</t>
  </si>
  <si>
    <t>8202-5291-1225-2015</t>
  </si>
  <si>
    <t>8202-5291-1226-2015</t>
  </si>
  <si>
    <t>8202-5291-1227-2015</t>
  </si>
  <si>
    <t>8202-5291-1228-2015</t>
  </si>
  <si>
    <t>8202-5291-1229-2015</t>
  </si>
  <si>
    <t>8202-5291-1230-2015</t>
  </si>
  <si>
    <t>8202-5291-1231-2015</t>
  </si>
  <si>
    <t>8202-5291-1232-2015</t>
  </si>
  <si>
    <t>8202-5291-1233-2015</t>
  </si>
  <si>
    <t>8202-5191-1239-2015</t>
  </si>
  <si>
    <t>KIT DE 40 CAMARAS DE VIGILANCIA</t>
  </si>
  <si>
    <t>8202-5191-1240-2015</t>
  </si>
  <si>
    <t>KIT DE 16 MICROFONOS E INSTALACION</t>
  </si>
  <si>
    <t>8202-5191-1241-2015</t>
  </si>
  <si>
    <t>RACK DE COMUNICACIONES</t>
  </si>
  <si>
    <t>8210-5311-1247-2015</t>
  </si>
  <si>
    <t>CAMA ELECTRICA CON BARANDALES</t>
  </si>
  <si>
    <t>8210-5311-1248-2015</t>
  </si>
  <si>
    <t>8210-5311-1249-2015</t>
  </si>
  <si>
    <t>8210-5311-1250-2015</t>
  </si>
  <si>
    <t>8210-5311-1251-2015</t>
  </si>
  <si>
    <t>8206-5311-1282-2015</t>
  </si>
  <si>
    <t>BASE METALICA DE 3.30 x 1.80 MTS CON COLCHONETA DE 15 CMS, INCLUYE BASE PLANA DE MADERA</t>
  </si>
  <si>
    <t>8206-5311-1283-2015</t>
  </si>
  <si>
    <t>CAMINADORA ESTATICA MOD TP1750 COLOR GRIS</t>
  </si>
  <si>
    <t>8205-5111-1284-2015</t>
  </si>
  <si>
    <t>ESCRITORIO TUBULAR Y MELAMINICO</t>
  </si>
  <si>
    <t>8205-5111-1285-2015</t>
  </si>
  <si>
    <t>8205-5111-1286-2015</t>
  </si>
  <si>
    <t>8205-5111-1287-2015</t>
  </si>
  <si>
    <t>8205-5111-1288-2015</t>
  </si>
  <si>
    <t>8205-5111-1289-2015</t>
  </si>
  <si>
    <t>8205-5111-1290-2015</t>
  </si>
  <si>
    <t xml:space="preserve">ESCRITORIO TUBULAR Y MELAMINICO CON CAJON </t>
  </si>
  <si>
    <t>8205-5111-1291-2015</t>
  </si>
  <si>
    <t>MUEBLE MULTIUSOS CON PANELES CUADRICULADOS DE MELAMINA ANTIBACTERIAL</t>
  </si>
  <si>
    <t>8205-5111-1292-2015</t>
  </si>
  <si>
    <t>8205-5111-1293-2015</t>
  </si>
  <si>
    <t>8205-5111-1294-2015</t>
  </si>
  <si>
    <t>8205-5111-1295-2015</t>
  </si>
  <si>
    <t>MUEBLE MULTIUSOS CON PUERTAS AL FRENTE DE MELAMINA</t>
  </si>
  <si>
    <t>8205-5111-1296-2015</t>
  </si>
  <si>
    <t xml:space="preserve">MUEBLE CON ESTANTES MELAMINICOS </t>
  </si>
  <si>
    <t>8205-5111-1297-2015</t>
  </si>
  <si>
    <t>8205-5111-1298-2015</t>
  </si>
  <si>
    <t>8205-5111-1299-2015</t>
  </si>
  <si>
    <t>8205-5111-1300-2015</t>
  </si>
  <si>
    <t>8205-5111-1301-2015</t>
  </si>
  <si>
    <t>8205-5111-1302-2015</t>
  </si>
  <si>
    <t>8205-5111-1303-2015</t>
  </si>
  <si>
    <t>8205-5111-1304-2015</t>
  </si>
  <si>
    <t>8205-5111-1305-2015</t>
  </si>
  <si>
    <t>8205-5111-1324-2015</t>
  </si>
  <si>
    <t xml:space="preserve">REPISA DOBLE DE MELAMINA ANTIBACTERIAL COLOR BLANCO 1.19 MTS LARGO x 33 CMS ALTO </t>
  </si>
  <si>
    <t>8205-5111-1325-2015</t>
  </si>
  <si>
    <t>8205-5111-1326-2015</t>
  </si>
  <si>
    <t>8205-5111-1327-2015</t>
  </si>
  <si>
    <t>8205-5111-1328-2015</t>
  </si>
  <si>
    <t>8205-5111-1381-2015</t>
  </si>
  <si>
    <t>REPISA RECTANGULAR DE MATERIAL MELAMINICO</t>
  </si>
  <si>
    <t>8205-5111-1382-2015</t>
  </si>
  <si>
    <t>8205-5111-1383-2015</t>
  </si>
  <si>
    <t>8205-5121-1365-2015</t>
  </si>
  <si>
    <t>COCINA INTEGRAL CONSISTENTE EN ANAQUELES, CAMPANA EXTRACTORA, ENTREPAÑOS, 2 
MUEBLES CON CAJONES, MUEBLE PARA HORNO Y MUEBLE DIVISORIO</t>
  </si>
  <si>
    <t>8202-5211-1366-2015</t>
  </si>
  <si>
    <t>VIDEOPROYECTOR EPSON S27 MOD. H694A S/N. VU9K5400170</t>
  </si>
  <si>
    <t>8210-5111-1367-2015</t>
  </si>
  <si>
    <t>ESCRITORIO DE METAL Y VIDRIO MEDIDAS 1.30 x 60 x 76</t>
  </si>
  <si>
    <t>8210-5111-1368-2015</t>
  </si>
  <si>
    <t>8210-5111-1369-2015</t>
  </si>
  <si>
    <t>8210-5111-1370-2015</t>
  </si>
  <si>
    <t>8210-5111-1375-2015</t>
  </si>
  <si>
    <t>MUEBLE DE ATENCION AL CLIENTE DE MADERA Y MELAMINA</t>
  </si>
  <si>
    <t>8210-5111-1378-2015</t>
  </si>
  <si>
    <t xml:space="preserve">LIBRERO DE MELAMINA  </t>
  </si>
  <si>
    <t>8210-5111-1379-2015</t>
  </si>
  <si>
    <t>8210-5111-1380-2015</t>
  </si>
  <si>
    <t>8211-5111-1388-2015</t>
  </si>
  <si>
    <t>ESCRITORIO DE ALUMINIO Y MADERA TIPO MELANINA 60 CMS x 120 CMS x 75 CMS</t>
  </si>
  <si>
    <t>8211-5111-1389-2015</t>
  </si>
  <si>
    <t>8211-5111-1390-2015</t>
  </si>
  <si>
    <t>8211-5111-1391-2015</t>
  </si>
  <si>
    <t>8211-5111-1392-2015</t>
  </si>
  <si>
    <t>8211-5691-1393-2015</t>
  </si>
  <si>
    <t>PODADORA 20" 4.5HP RUEDA BAJA 20P45100 B&amp;S 41</t>
  </si>
  <si>
    <t>8201-5151-1396-2015</t>
  </si>
  <si>
    <t>IMPRESORA HP LASER JET PRO P1102W COLOR NEGRO NO. SERIE VND3406146</t>
  </si>
  <si>
    <t>8201-5151-1397-2015</t>
  </si>
  <si>
    <t>IMPRESORA HP LASER JET PRO P1102W COLOR NEGRO NO. SERIE VND3406137</t>
  </si>
  <si>
    <t>8201-5151-1398-2015</t>
  </si>
  <si>
    <t>IMPRESORA HP LASER JET PRO P1102W COLOR NEGRO NO. SERIE VND3306121</t>
  </si>
  <si>
    <t>8202-5151-1399-2015</t>
  </si>
  <si>
    <t>IMPRESORA HP LASER JET PRO P1102W COLOR NEGRO NO. SERIE VND3306106</t>
  </si>
  <si>
    <t>8205-5151-1402-2015</t>
  </si>
  <si>
    <t>PROYECTOR PENTIUM BENCH Q 300 COLOR BLANCO MOD. MX525 S/N 9H-JCG77-14L</t>
  </si>
  <si>
    <t>8205-5151-1403-2015</t>
  </si>
  <si>
    <t>PANTALLA 2.44 MTS * 2.44 MTS PLASTICO Y METAL MOD. MST213 S/N 090313 BLANCO Y NEGRO</t>
  </si>
  <si>
    <t>8205-5151-1404-2015</t>
  </si>
  <si>
    <t>EQUIPO DE SONIDO TRANSPORTABLE (4 BAFLES DE 12".2 MIC. ALAMBRICOS, TRIPIE, CABLE, CONVERTIDORES, EXTENSION) MARCA BEHRINGER MOD. EPA300 S/N SII03218787 COLOR NEGRO</t>
  </si>
  <si>
    <t>8201-5151-1405-2015</t>
  </si>
  <si>
    <t>CAMARA DE CCT MARCA DAHUA 700 TVL Y DOS TRANSCEPTORES</t>
  </si>
  <si>
    <t>8201-5151-1406-2015</t>
  </si>
  <si>
    <t>CAJON DE DINERO ECLINE 4 BILLETES MARCA EC DRAWER MOD. EC-G5100-II S/VGA02KA82165</t>
  </si>
  <si>
    <t>8201-5151-1407-2015</t>
  </si>
  <si>
    <t>COMPUTADORA HP MODELO 205 CON 500DD Y 4GB RAM SERIE 4CE523036C</t>
  </si>
  <si>
    <t>8201-5151-1408-2015</t>
  </si>
  <si>
    <t>ESCANER DE CODIGO DE BARRAS UNITECH MOD AS10-U SERIE 240DRNF03961 COLOR NEGRO</t>
  </si>
  <si>
    <t>8201-5151-1409-2015</t>
  </si>
  <si>
    <t>IMPRESORA TERMICA DE TICKETS COLOR NEGRO MOD.ECLINE 5890X 56MM SERIE C150204A0083</t>
  </si>
  <si>
    <t>8210-5111-1412-2015</t>
  </si>
  <si>
    <t xml:space="preserve">ESTANTE GRANDE </t>
  </si>
  <si>
    <t>8210-5111-1413-2015</t>
  </si>
  <si>
    <t>8210-5111-1415-2015</t>
  </si>
  <si>
    <t>BANCA DE MADERA PARA 6 PERSONAS</t>
  </si>
  <si>
    <t>8212-5291-1417-2015</t>
  </si>
  <si>
    <t>TARZANERA NORMAL CON RESBALADILLA DE METAL</t>
  </si>
  <si>
    <t>8212-5291-1418-2015</t>
  </si>
  <si>
    <t>INTEGRADO NORMAL CON RESBALADILLA DE METAK</t>
  </si>
  <si>
    <t>8202-5291-1419-2015</t>
  </si>
  <si>
    <t>8 TATAMI 1 x 1 MTS x 2.5 CM EN MATERIAL FOMI COLOR GRIS CON ROJO</t>
  </si>
  <si>
    <t>8202-5291-1420-2015</t>
  </si>
  <si>
    <t>ALBERCA DE PELOTAS 120 x 120 x 25 CM MATERIAL SINTETICO CON HULE ESPUMA</t>
  </si>
  <si>
    <t>8202-5291-1421-2015</t>
  </si>
  <si>
    <t>CUÑA 40  x 40 x 10 CM MATERIAL SINTETICO CON HULE ESPUMA</t>
  </si>
  <si>
    <t>8202-5291-1422-2015</t>
  </si>
  <si>
    <t>CUBO 65 x 65 x 60 MATERIAL SINTETICO CON HULE ESPUMA</t>
  </si>
  <si>
    <t>8202-5291-1423-2015</t>
  </si>
  <si>
    <t>ESCALERA 3 PASOS MATERIAL SINTETICO CON HULE ESPUMA</t>
  </si>
  <si>
    <t>8205-5151-1425-2015</t>
  </si>
  <si>
    <t>BANCO DE PLASTICO COLOR AZUL</t>
  </si>
  <si>
    <t>8205-5151-1426-2015</t>
  </si>
  <si>
    <t>8205-5151-1427-2015</t>
  </si>
  <si>
    <t>8205-5151-1428-2015</t>
  </si>
  <si>
    <t>8205-5151-1429-2015</t>
  </si>
  <si>
    <t>8205-5151-1430-2015</t>
  </si>
  <si>
    <t>8205-5151-1431-2015</t>
  </si>
  <si>
    <t>8205-5151-1432-2015</t>
  </si>
  <si>
    <t>8205-5151-1433-2015</t>
  </si>
  <si>
    <t>8205-5151-1434-2015</t>
  </si>
  <si>
    <t>8205-5151-1435-2015</t>
  </si>
  <si>
    <t>8205-5151-1436-2015</t>
  </si>
  <si>
    <t>8205-5151-1437-2015</t>
  </si>
  <si>
    <t>8205-5151-1438-2015</t>
  </si>
  <si>
    <t>8205-5151-1439-2015</t>
  </si>
  <si>
    <t>8205-5151-1440-2015</t>
  </si>
  <si>
    <t>BANCO DE PLASTICO COLOR NEGRO</t>
  </si>
  <si>
    <t>8205-5151-1441-2015</t>
  </si>
  <si>
    <t>8205-5151-1442-2015</t>
  </si>
  <si>
    <t>8205-5151-1443-2015</t>
  </si>
  <si>
    <t>8205-5151-1444-2015</t>
  </si>
  <si>
    <t>8205-5151-1445-2015</t>
  </si>
  <si>
    <t>8205-5151-1446-2015</t>
  </si>
  <si>
    <t>8205-5151-1447-2015</t>
  </si>
  <si>
    <t>8205-5151-1448-2015</t>
  </si>
  <si>
    <t>8205-5151-1449-2015</t>
  </si>
  <si>
    <t>8205-5151-1450-2015.</t>
  </si>
  <si>
    <t>8205-5151-1454-2015</t>
  </si>
  <si>
    <t>PELICULA DVD LADRONA DE LIBROS</t>
  </si>
  <si>
    <t>8205-5151-1455-2015</t>
  </si>
  <si>
    <t>PELICULA DVD CINEMA PARADISO</t>
  </si>
  <si>
    <t>8205-5151-1456-2015</t>
  </si>
  <si>
    <t>PELICULA DVD EL GIGANTE EGOISTA</t>
  </si>
  <si>
    <t>8205-5151-1457-2015</t>
  </si>
  <si>
    <t>PELICULA DVD GRANDES HEROES</t>
  </si>
  <si>
    <t>8205-5151-1458-2015</t>
  </si>
  <si>
    <t>PELICULA DVD LOS INCREIBLES</t>
  </si>
  <si>
    <t>8205-5151-1459-2015</t>
  </si>
  <si>
    <t>PELICULA DVD ATLANTIS EL IMPERIO PERDIDO</t>
  </si>
  <si>
    <t>8202-5111-1162-2015</t>
  </si>
  <si>
    <t>SILLA METALICA</t>
  </si>
  <si>
    <t>8202-5111-1163-2015</t>
  </si>
  <si>
    <t>8202-5111-1164-2015</t>
  </si>
  <si>
    <t>8202-5111-1165-2015</t>
  </si>
  <si>
    <t>8202-5111-1166-2015</t>
  </si>
  <si>
    <t>8202-5111-1167-2015</t>
  </si>
  <si>
    <t>8202-5111-1168-2015</t>
  </si>
  <si>
    <t>8202-5111-1169-2015</t>
  </si>
  <si>
    <t>8202-5111-1170-2015</t>
  </si>
  <si>
    <t>8202-5111-1171-2015</t>
  </si>
  <si>
    <t>8202-5111-1172-2015</t>
  </si>
  <si>
    <t>8202-5111-1173-2015</t>
  </si>
  <si>
    <t>8210-5151-1261-2015</t>
  </si>
  <si>
    <t>COMPUTADORA PC CORE I3</t>
  </si>
  <si>
    <t>COMPUTADORA CELERON MOD G1820</t>
  </si>
  <si>
    <t>8210-5111-1376-2015</t>
  </si>
  <si>
    <t>REPISA GRANDE CUADRADA</t>
  </si>
  <si>
    <t>8210-5111-1377-2015</t>
  </si>
  <si>
    <t>8210-5111-1384-2015</t>
  </si>
  <si>
    <t>SILLA DE PLASTICO COLOR NEGRO CON METAL</t>
  </si>
  <si>
    <t>8210-5111-1385-2015</t>
  </si>
  <si>
    <t>8210-5111-1386-2015</t>
  </si>
  <si>
    <t>8210-5111-1387-2015</t>
  </si>
  <si>
    <t>8210-5111-1371-2015</t>
  </si>
  <si>
    <t>SILLA EJECUTIVA CON DESCANSA BRAZOS</t>
  </si>
  <si>
    <t>8210-5111-1372-2015</t>
  </si>
  <si>
    <t>8210-5111-1373-2015</t>
  </si>
  <si>
    <t>8210-5111-1374-2015</t>
  </si>
  <si>
    <t>8201-5151-1400-2016</t>
  </si>
  <si>
    <t>COMPUTADORA HP MODELO 205 CON 500DD Y 4GB RAM SERIE 4CE52803W0</t>
  </si>
  <si>
    <t>8201-5151-1401-2016</t>
  </si>
  <si>
    <t>COMPUTADORA HP MODELO 205 CON 500DD Y 4GB RAM SERIE 4CE5320C8H</t>
  </si>
  <si>
    <t>8201-5151-1514-2016</t>
  </si>
  <si>
    <t>COMPUTADORA ENSAMBLADA ACTIVE COOL S/2350682037925 MONITOR MOD V206HQL</t>
  </si>
  <si>
    <t>8201-5151-1515-2016</t>
  </si>
  <si>
    <t>SISTEMA DE BATERIA DE RESPALDO DE 1500VA NEGRO SERIE CPAEV2010521</t>
  </si>
  <si>
    <t>8201-5151-1516-2016</t>
  </si>
  <si>
    <t>BAFLE AMPLIFICADOR 15" BLUETHOOT Y MICROFONO COLOR NEGRO SERIE MS031700001436</t>
  </si>
  <si>
    <t>CAD COMPUTADORA HP 205 4GB 500DD</t>
  </si>
  <si>
    <t>8214-5111-1720-2016</t>
  </si>
  <si>
    <t>PRO ARCHIVERO MANHATTAN P/EL AREA</t>
  </si>
  <si>
    <t>8213-5151-1721-2016</t>
  </si>
  <si>
    <t>JUR 1 COMP COMPUTADORA ENSAM CON 4GB 320 EN DD</t>
  </si>
  <si>
    <t>8201-5151-1722-2016</t>
  </si>
  <si>
    <t>ADM COMPUTADORA RAM 4GB DD 300GB CELERON</t>
  </si>
  <si>
    <t>CAD BOCINA AMPLIFICADA 15" BLUETOOTH</t>
  </si>
  <si>
    <t>8206-5192-1522-2016</t>
  </si>
  <si>
    <t>CENTRO DE LAVADO MARCA MABE COLOR BLANCO MOD. MCL1740PSBB02 S/1604C03882</t>
  </si>
  <si>
    <t>8206-5311-1534-2016</t>
  </si>
  <si>
    <t>COMBO MONOCROMATICO MARCA INTELECT ADVANCED S/T9252-T62319</t>
  </si>
  <si>
    <t>8201-5411-1537-2016</t>
  </si>
  <si>
    <t>AUTOMOVIL SANDERO EXPRESSION MARCA RENAULT TM MY17 MOD. 2017 S/9FB561JS3HM599039</t>
  </si>
  <si>
    <t>8201-5411-1538-2016</t>
  </si>
  <si>
    <t>CAMIONETA DUSTER EXPRESSION TA MY2017 MOD.2017 S/9FBHS1FH4HM589173</t>
  </si>
  <si>
    <t>8201-5191-1544-2016</t>
  </si>
  <si>
    <t>AIRE ACONDICIONADO TIPO MINI-SPLIT MOD. 12000 BTU R51M/E COLOR GRIS</t>
  </si>
  <si>
    <t>8205-5151-1550-2016</t>
  </si>
  <si>
    <t>CPU MARCA ACER  PROCESADOR CELERON 1.60 4GB RAM 500DD INC. TECLADO Y MOUSE</t>
  </si>
  <si>
    <t>8214-5151-1554-2016</t>
  </si>
  <si>
    <t>COMPUTADORA DE ESCRITORIO HP PROCESADOR INTEL CORE I7 3.40 GHZ DD 1TB WINDOWS 10</t>
  </si>
  <si>
    <t>8209-5641-1555-2016</t>
  </si>
  <si>
    <t xml:space="preserve">REFRIGERADOR VERTICAL 18 PIES 1 PUERTA MARCA TOR REY MODELO VRD-18TECUMSEH </t>
  </si>
  <si>
    <t>8201-5151-1557-2016</t>
  </si>
  <si>
    <t>CAMARA CANON EOS T518-55 S/N 252074D53537 COLOR NEGRO</t>
  </si>
  <si>
    <t>8201-5411-1561-2016</t>
  </si>
  <si>
    <t>CAMIONETA DOBLE CABINA COLOR BLANCA MARCA NISSAN MOD. 2017 S/N 3N6AD33A6HK818509</t>
  </si>
  <si>
    <t>8201-5151-1562-2016</t>
  </si>
  <si>
    <t>DVR HD 16 CANALES MARCA SAXXON COLOR NEGRO MOD. SAX7216HS SERIE 1L04719PAPV335W</t>
  </si>
  <si>
    <t>8215-5191-1568-2016</t>
  </si>
  <si>
    <t>BOCINA BLUETOOTH 12" MARCA MASTER MOD. MAHM-15ABLUE COLOR NEGRO</t>
  </si>
  <si>
    <t>8204-5411-1569-2016</t>
  </si>
  <si>
    <t>CARROCERIA TIPO CAJA SECA C/COPETE FORRADA EN ALUMINIO BLANCO/WASH IMPORTADO, FORRO INT. TRIPLAY DE 6MM TODO ALUMINIO EN UNA SOLA PZA. PUERTAS DE LIBRO, PISO METALICO PINTADA INSTALADA EN CHASIS RAM 4000 MEDIDAS L/3.3 MTS A/2.0 MTS A/2.40 MTS</t>
  </si>
  <si>
    <t>8204-5411-1570-2016</t>
  </si>
  <si>
    <t>CAMIONETA RAM 4000 CHASIS CAB.PL 5.7L V8 4X2 MOD. 2017 SERIE 3C7WRAKT5HG552343</t>
  </si>
  <si>
    <t>8205-5291-1571-2016</t>
  </si>
  <si>
    <t>DOMO DE 5 MTS. INT. 7 MTS EXT MOD. PREMIUM CON BOLSA TRANSPORT. Y TURBINAS DE INFLADO</t>
  </si>
  <si>
    <t>8204-5151-1572-2016</t>
  </si>
  <si>
    <t>IMPRESORA MULTIFUNCIONAL CANON D1520 S/V5H05908</t>
  </si>
  <si>
    <t>8204-5151-1573-2016</t>
  </si>
  <si>
    <t xml:space="preserve">COMPUTADORA ENSAMBLADA PROCESADOR AMD A10 8GB RAM DISCO SOLIDO 128GB WINDOWS 10 PROFESIONAL S/940233223088, MONITOR ACER 19" S/MMLXKAM00160408B404825 </t>
  </si>
  <si>
    <t>8205-5151-1574-2016</t>
  </si>
  <si>
    <t>DISCO DURO MARCA ADATA 1 TB MODHV100-1T S/1G4020110482</t>
  </si>
  <si>
    <t>8205-5151-1575-2016</t>
  </si>
  <si>
    <t>LENTE OJO DE PESCADO</t>
  </si>
  <si>
    <t>8204-5411-1576-2016</t>
  </si>
  <si>
    <t xml:space="preserve">CAMIONETA ESTACAS NP300 CON CAJA MODELO 2017 </t>
  </si>
  <si>
    <t>8204-5411-1577-2016</t>
  </si>
  <si>
    <t>8201-5151-1617-2017</t>
  </si>
  <si>
    <t>RELOJ CHECADOR MARCA ZKTeco MOD. MB300 SERIE/OMX6100066101100043</t>
  </si>
  <si>
    <t>8201-5411-1618-2017</t>
  </si>
  <si>
    <t>AUTOMOVIL URVAN 15 PASAJEROS MOD 2017 MARCA NISSAN S/JN1BE6DS6H9012737</t>
  </si>
  <si>
    <t>8201-5191-1619-2017</t>
  </si>
  <si>
    <t>SILLA DE TRABAJO GALES COLOR NEGRA</t>
  </si>
  <si>
    <t>8201-5191-1620-2017</t>
  </si>
  <si>
    <t>SILLA DE TRABAJO LANCASTER COLOR NEGRA</t>
  </si>
  <si>
    <t>8201-5111-1621-2017</t>
  </si>
  <si>
    <t>SILLA SECRETARIAL ERGONOMICA COLOR NEGRA</t>
  </si>
  <si>
    <t>8215-5191-1622-2017</t>
  </si>
  <si>
    <t>CAMARA CANON POWER SHOT MOD.ELPH 180 S/N  322063020177 COLOR PLATA</t>
  </si>
  <si>
    <t>8215-5191-1623-2017</t>
  </si>
  <si>
    <t>CAMARA CANON POWER SHOT MOD.ELPH 180 S/N  322063019875 COLOR PLATA</t>
  </si>
  <si>
    <t>8201-5191-1624-2017</t>
  </si>
  <si>
    <t>MAQUINA DE ESCRIBIR MARCA BROTHER MOD. GX6750SP S/N M5K394392 COLOR GRIS</t>
  </si>
  <si>
    <t>8201-5191-1625-2017</t>
  </si>
  <si>
    <t>MINI SPLIT WHIRLPOOL FRIO CALOR 12000 BTU MODELO WA2043Q0 S/N QK41110890 COLOR BLANCO</t>
  </si>
  <si>
    <t>8202-5662-1626-2017</t>
  </si>
  <si>
    <t>TANQUE DE GAS ESTACIONARIO D61 SERIE 42562 MOD 300H COLOR BLANCO</t>
  </si>
  <si>
    <t>8207-5151-1627-2017</t>
  </si>
  <si>
    <t>COMPUTADORA ENSAMBLADA A4 CON MONITOR Y MOUSE WINDOWS 10 COLOR NEGRO</t>
  </si>
  <si>
    <t>8215-5151-1628-2017</t>
  </si>
  <si>
    <t>COMPUTADORA ENSAMBLADA COLOR NEGRO CON MONITOR HP TECLADO Y MOUSE S/N 1760952057417 MOD TRUE BASIX</t>
  </si>
  <si>
    <t>8206-5151-1629-2017</t>
  </si>
  <si>
    <t>COMPUTADORA TRUEBASIX CON MONITOT AOC, COLOR NEGRO Y MOUSE NO.DESERIE: 1760952050972</t>
  </si>
  <si>
    <t>8206-5311-1630-2017</t>
  </si>
  <si>
    <t>DISPOSITIVO DE ELECTROLISIS PERCUTANEA TERAPEUTICA NO. DE SERIE:46250</t>
  </si>
  <si>
    <t>8201-5111-1631-2017</t>
  </si>
  <si>
    <t>SILLA EJECUTIVA DEPORTIVA</t>
  </si>
  <si>
    <t>8210-5151-1632-2017</t>
  </si>
  <si>
    <t xml:space="preserve">COMPUTADORA LAPTOP COLOR BLANCO </t>
  </si>
  <si>
    <t>8210-5151-1633-2017</t>
  </si>
  <si>
    <t>CONMUTADOR PANASONIC COLOR BLANCO</t>
  </si>
  <si>
    <t>8211-5111-1634-2017</t>
  </si>
  <si>
    <t>Silla Apilable Genova</t>
  </si>
  <si>
    <t>8211-5111-1635-2017</t>
  </si>
  <si>
    <t>8211-5111-1636-2017</t>
  </si>
  <si>
    <t>8211-5111-1637-2017</t>
  </si>
  <si>
    <t xml:space="preserve">Escritorio Ejecutivo </t>
  </si>
  <si>
    <t>8211-5111-1638-2017</t>
  </si>
  <si>
    <t xml:space="preserve">Silla de Trabajo uso rudo </t>
  </si>
  <si>
    <t>8211-5111-1639-2017</t>
  </si>
  <si>
    <t>8211-5111-1640-2017</t>
  </si>
  <si>
    <t>8211-5111-1641-2017</t>
  </si>
  <si>
    <t>Silla de Trabajo carolina</t>
  </si>
  <si>
    <t>8202-5691-1642-2017</t>
  </si>
  <si>
    <t xml:space="preserve">RADIO PORTATIL PARA CADI </t>
  </si>
  <si>
    <t>8202-5691-1643-2017</t>
  </si>
  <si>
    <t>8202-5691-1644-2017</t>
  </si>
  <si>
    <t>8202-5691-1645-2017</t>
  </si>
  <si>
    <t>8202-5691-1646-2017</t>
  </si>
  <si>
    <t>8202-5691-1647-2017</t>
  </si>
  <si>
    <t>8202-5691-1648-2017</t>
  </si>
  <si>
    <t>8202-5691-1649-2017</t>
  </si>
  <si>
    <t>8202-5691-1650-2017</t>
  </si>
  <si>
    <t>8202-5691-1651-2017</t>
  </si>
  <si>
    <t>8202-5691-1652-2017</t>
  </si>
  <si>
    <t>8202-5691-1653-2017</t>
  </si>
  <si>
    <t>8211-5111-1654-2017</t>
  </si>
  <si>
    <t>VENTILADOR OPORTO 42¨</t>
  </si>
  <si>
    <t>8201-5151-1655-2017</t>
  </si>
  <si>
    <t xml:space="preserve">COMPUTADORA HP </t>
  </si>
  <si>
    <t>8209-5151-1656-2017</t>
  </si>
  <si>
    <t>8202-5121-1657-2017</t>
  </si>
  <si>
    <t xml:space="preserve">ESTUFA 4 QUEMADORES </t>
  </si>
  <si>
    <t>8202-5121-1658-2017</t>
  </si>
  <si>
    <t xml:space="preserve">ESTUFA COMERCIAL CON PLANCHA </t>
  </si>
  <si>
    <t>8202-5121-1659-2017</t>
  </si>
  <si>
    <t>ESTUFON A GAS TRIPLE QUEMADOR</t>
  </si>
  <si>
    <t>8202-5121-1660-2017</t>
  </si>
  <si>
    <t xml:space="preserve">REPISA DE PARED EN ACERO INOXIDABLE </t>
  </si>
  <si>
    <t>8202-5121-1661-2017</t>
  </si>
  <si>
    <t xml:space="preserve">CAMPANA EXTRACTORA </t>
  </si>
  <si>
    <t>8202-5121-1662-2017</t>
  </si>
  <si>
    <t>ANAQUEL LISO CON 4 ENTREPAÑOS</t>
  </si>
  <si>
    <t>8202-5121-1663-2017</t>
  </si>
  <si>
    <t>8202-5121-1664-2017</t>
  </si>
  <si>
    <t xml:space="preserve">MESA CON TARJA SENCILLA Y ENTREPAÑO </t>
  </si>
  <si>
    <t>8202-5121-1665-2017</t>
  </si>
  <si>
    <t xml:space="preserve">REPISA SOBRE MURO </t>
  </si>
  <si>
    <t>8202-5121-1666-2017</t>
  </si>
  <si>
    <t xml:space="preserve">MESA TIPO GABINETE </t>
  </si>
  <si>
    <t>8202-5121-1667-2017</t>
  </si>
  <si>
    <t xml:space="preserve">MESA TIPO GABINETE PARA PARED </t>
  </si>
  <si>
    <t>8202-5121-1668-2017</t>
  </si>
  <si>
    <t xml:space="preserve">REPISA PARA MICROONDAS </t>
  </si>
  <si>
    <t>8202-5121-1669-2017</t>
  </si>
  <si>
    <t xml:space="preserve">FREGADERO TARJA TRIPLE </t>
  </si>
  <si>
    <t>8202-5121-1670-2017</t>
  </si>
  <si>
    <t xml:space="preserve">FREGADERO TARJA DOBLE </t>
  </si>
  <si>
    <t>8202-5121-1671-2017</t>
  </si>
  <si>
    <t>ANAQUEL MARIMBA 4 ENTREPAÑOS</t>
  </si>
  <si>
    <t>8202-5121-1672-2017</t>
  </si>
  <si>
    <t>8202-5121-1673-2017</t>
  </si>
  <si>
    <t xml:space="preserve">GABINETE CON PUERTAS </t>
  </si>
  <si>
    <t>8202-5121-1674-2017</t>
  </si>
  <si>
    <t>8202-5121-1675-2017</t>
  </si>
  <si>
    <t>8202-5121-1676-2017</t>
  </si>
  <si>
    <t>LLAVE MEZCLADORA</t>
  </si>
  <si>
    <t>8202-5121-1677-2017</t>
  </si>
  <si>
    <t>8202-5121-1678-2017</t>
  </si>
  <si>
    <t>CONTRACANASTA DE 4¨</t>
  </si>
  <si>
    <t>8202-5121-1679-2017</t>
  </si>
  <si>
    <t>8202-5121-1680-2017</t>
  </si>
  <si>
    <t>8202-5121-1681-2017</t>
  </si>
  <si>
    <t>8202-5121-1682-2017</t>
  </si>
  <si>
    <t>8202-5121-1683-2017</t>
  </si>
  <si>
    <t>8202-5121-1684-2017</t>
  </si>
  <si>
    <t>MANGUERA DE PRELAVADO</t>
  </si>
  <si>
    <t>8214-5411-1685-2017</t>
  </si>
  <si>
    <t xml:space="preserve">VEHICULO MARCH SENSE </t>
  </si>
  <si>
    <t>8215-5411-1686-2017</t>
  </si>
  <si>
    <t>VEHICULO DOBLE CABINA NP300</t>
  </si>
  <si>
    <t>8215-5151-1687-2018</t>
  </si>
  <si>
    <t>Escaner HP</t>
  </si>
  <si>
    <t>8215-5151-1688-2018</t>
  </si>
  <si>
    <t xml:space="preserve">Computadora HP color Blanca  </t>
  </si>
  <si>
    <t>8215-5151-1689-2018</t>
  </si>
  <si>
    <t xml:space="preserve">Disco duro color Negro </t>
  </si>
  <si>
    <t>8201-5411-1690-2018</t>
  </si>
  <si>
    <t>8215-5111-1691-2018</t>
  </si>
  <si>
    <t xml:space="preserve">Escritorio Estudiantil de 2 cajones </t>
  </si>
  <si>
    <t>8215-5111-1692-2018</t>
  </si>
  <si>
    <t>8215-5111-1693-2018</t>
  </si>
  <si>
    <t xml:space="preserve">Silla Secretarial respaldo mech </t>
  </si>
  <si>
    <t>8215-5111-1694-2018</t>
  </si>
  <si>
    <t>8215-5111-1695-2018</t>
  </si>
  <si>
    <t>8215-5111-1696-2018</t>
  </si>
  <si>
    <t>8204-5121-1697-2018</t>
  </si>
  <si>
    <t xml:space="preserve">Locker Metalico color gris </t>
  </si>
  <si>
    <t>8201-5191-1698-2018</t>
  </si>
  <si>
    <t>8206-5111-1718-2018</t>
  </si>
  <si>
    <t>8206-5111-1699-2018</t>
  </si>
  <si>
    <t>Ventilador de pared</t>
  </si>
  <si>
    <t>8206-5111-1700-2018</t>
  </si>
  <si>
    <t xml:space="preserve">Ventilador NAVIA </t>
  </si>
  <si>
    <t>8201-5151-1701-2018</t>
  </si>
  <si>
    <t xml:space="preserve">Multifuncional EPSON </t>
  </si>
  <si>
    <t>8206-5192-1702-2018</t>
  </si>
  <si>
    <t>Multifuncional M227</t>
  </si>
  <si>
    <t>8203-5151-1703-2018</t>
  </si>
  <si>
    <t>Impresora HP M426DW</t>
  </si>
  <si>
    <t>8201-5191-1704-2018</t>
  </si>
  <si>
    <t xml:space="preserve">Ventilador de pared navia </t>
  </si>
  <si>
    <t>8206-5191-1710-2018</t>
  </si>
  <si>
    <t>Aire Acondicionado Frio-Calor Vento Teck color blanco</t>
  </si>
  <si>
    <t>8206-5191-1711-2018</t>
  </si>
  <si>
    <t>8201-5151-1712-2018</t>
  </si>
  <si>
    <t>No Break Koblenz 480 VA</t>
  </si>
  <si>
    <t>8201-5151-1713-2018</t>
  </si>
  <si>
    <t>8206-5311-1726-2018</t>
  </si>
  <si>
    <t>Monocromatico T4703</t>
  </si>
  <si>
    <t>8206-5311-1727-2018</t>
  </si>
  <si>
    <t>Monocromatico T4720</t>
  </si>
  <si>
    <t>8206-5311-1728-2018</t>
  </si>
  <si>
    <t>Monocromatico T4727</t>
  </si>
  <si>
    <t>8201-5151-1732-2018</t>
  </si>
  <si>
    <t>Computadora DELL</t>
  </si>
  <si>
    <t>8211-5151-1733-2018</t>
  </si>
  <si>
    <t xml:space="preserve">Laptop ACER </t>
  </si>
  <si>
    <t>8201-5111-1737-2018</t>
  </si>
  <si>
    <t xml:space="preserve">Sillon Recepcion </t>
  </si>
  <si>
    <t>8205-5151-1738-2018</t>
  </si>
  <si>
    <t xml:space="preserve">Computadora Ensamblada </t>
  </si>
  <si>
    <t>8201-5111-1740-2018</t>
  </si>
  <si>
    <t xml:space="preserve">Silla Milan Linea Italia </t>
  </si>
  <si>
    <t>8201-5111-1741-2018</t>
  </si>
  <si>
    <t>8201-5411-1742-2018</t>
  </si>
  <si>
    <t xml:space="preserve">Vehiculo March Advance </t>
  </si>
  <si>
    <t>8209-5191-1744-2018</t>
  </si>
  <si>
    <t xml:space="preserve">Colchon Karlovi in </t>
  </si>
  <si>
    <t>8209-5191-1745-2018</t>
  </si>
  <si>
    <t>8209-5191-1746-2018</t>
  </si>
  <si>
    <t>8209-5191-1747-2018</t>
  </si>
  <si>
    <t>8209--5191-1749-2018</t>
  </si>
  <si>
    <t>8209-5191-1750-2018</t>
  </si>
  <si>
    <t xml:space="preserve">Anaquel liso con 5 entrepaños </t>
  </si>
  <si>
    <t>8209-5191-1751-2018</t>
  </si>
  <si>
    <t>8209-5191-1752-2018</t>
  </si>
  <si>
    <t xml:space="preserve">Congelador con tapa de cofre </t>
  </si>
  <si>
    <t>8209-5191-1753-2018</t>
  </si>
  <si>
    <t>8209-5191-1754-2018</t>
  </si>
  <si>
    <t xml:space="preserve">Gabinete con puertas y repisa </t>
  </si>
  <si>
    <t>8209-5191-1755-2018</t>
  </si>
  <si>
    <t>Gabinete con puerta</t>
  </si>
  <si>
    <t>8209-5191-1756-2018</t>
  </si>
  <si>
    <t>8209-5191-1757-2018</t>
  </si>
  <si>
    <t xml:space="preserve">repisa de paso de sobre muro </t>
  </si>
  <si>
    <t>8209-5191-1758-2018</t>
  </si>
  <si>
    <t xml:space="preserve">Estufa comercial con 4 quemadores </t>
  </si>
  <si>
    <t>8209-5191-1759-2018</t>
  </si>
  <si>
    <t xml:space="preserve">Plancha comercial a gas </t>
  </si>
  <si>
    <t>8209-5191-1760-2018</t>
  </si>
  <si>
    <t xml:space="preserve">Base para plancha </t>
  </si>
  <si>
    <t>8209-5191-1761-2018</t>
  </si>
  <si>
    <t>8209-5191-1762-2018</t>
  </si>
  <si>
    <t>8209-5191-1763-2018</t>
  </si>
  <si>
    <t>8209-5191-1764-2018</t>
  </si>
  <si>
    <t xml:space="preserve">Base de madera para cama </t>
  </si>
  <si>
    <t>8209-5191-1765-2018</t>
  </si>
  <si>
    <t>8209-5191-1766-2018</t>
  </si>
  <si>
    <t>8209-5191-1767-2018</t>
  </si>
  <si>
    <t>8201-5111-1768-2018</t>
  </si>
  <si>
    <t>Archivero Mobil Klin</t>
  </si>
  <si>
    <t>8201-5111-1769-2018</t>
  </si>
  <si>
    <t>Sillon Ejecutivo</t>
  </si>
  <si>
    <t>8202-5641-1770-2018</t>
  </si>
  <si>
    <t xml:space="preserve">Refrigerador 2 puertas </t>
  </si>
  <si>
    <t>8201-5151-1771-2018</t>
  </si>
  <si>
    <t xml:space="preserve">Computadora Lenovo Idea Centre </t>
  </si>
  <si>
    <t>8201-5111-1772-2018</t>
  </si>
  <si>
    <t>Sillla Apilable Milano Negra</t>
  </si>
  <si>
    <t>8201-5111-1773-2018</t>
  </si>
  <si>
    <t>8201-5111-1774-2018</t>
  </si>
  <si>
    <t>Escritorio select</t>
  </si>
  <si>
    <t>8201-5111-1775-2018</t>
  </si>
  <si>
    <t xml:space="preserve">Credenza Profesional </t>
  </si>
  <si>
    <t>8209-5111-1776-2018</t>
  </si>
  <si>
    <t xml:space="preserve">Credenza Metropolitan </t>
  </si>
  <si>
    <t>8201-5111-1777-2018</t>
  </si>
  <si>
    <t xml:space="preserve">Silla Ejecutiva de piel </t>
  </si>
  <si>
    <t>8205-5291-1778-2018</t>
  </si>
  <si>
    <t xml:space="preserve">Sauxofone laqueada </t>
  </si>
  <si>
    <t>8205-5291-1779-2018</t>
  </si>
  <si>
    <t xml:space="preserve">Trompeta Laqueada </t>
  </si>
  <si>
    <t>8205-5291-1780-2018</t>
  </si>
  <si>
    <t>8205-5291-1781-2018</t>
  </si>
  <si>
    <t>8205-5291-1782-2018</t>
  </si>
  <si>
    <t>Tarola 14x15</t>
  </si>
  <si>
    <t>8205-5291-1783-2018</t>
  </si>
  <si>
    <t>Clarinete de madera negro</t>
  </si>
  <si>
    <t>8205-5291-1784-2018</t>
  </si>
  <si>
    <t>8205-5291-1785-2018</t>
  </si>
  <si>
    <t>8205-5291-1786-2018</t>
  </si>
  <si>
    <t xml:space="preserve">Tambora Banda </t>
  </si>
  <si>
    <t>8205-5291-1787-2018</t>
  </si>
  <si>
    <t xml:space="preserve">Alto Horn Laqueado </t>
  </si>
  <si>
    <t>8205-5291-1788-2018</t>
  </si>
  <si>
    <t>8205-5291-1789-2018</t>
  </si>
  <si>
    <t>8201-5151-1790-2018</t>
  </si>
  <si>
    <t>Impresora Brother DCP</t>
  </si>
  <si>
    <t>8201-5151-1791-2018</t>
  </si>
  <si>
    <t>Computadora HP All in One PC</t>
  </si>
  <si>
    <t>8205-5191-1739-2018</t>
  </si>
  <si>
    <t>Kit de 8 cámaras</t>
  </si>
  <si>
    <t>Descripción del Bien Inmueble</t>
  </si>
  <si>
    <t>8201-6211-1235-2003</t>
  </si>
  <si>
    <t>ESTANCIA INFANTIL</t>
  </si>
  <si>
    <t>8201-6211-1234-2004</t>
  </si>
  <si>
    <t>EDIFICIO DIF MUNICIPAL</t>
  </si>
  <si>
    <t>8201-5831-1244-2015</t>
  </si>
  <si>
    <t>8201-6221-1245-2015</t>
  </si>
  <si>
    <t>8209-6221-1792-2018</t>
  </si>
  <si>
    <t>8209-5811-1793-2018</t>
  </si>
  <si>
    <t>Camioneta doble cabina 2019</t>
  </si>
  <si>
    <t>8201-5411-1794-2019</t>
  </si>
  <si>
    <t>Impresora Emson L575</t>
  </si>
  <si>
    <t>Sillon tapiz azul (silla)</t>
  </si>
  <si>
    <t>Microondas Daewoo KOR-164H 1.6P</t>
  </si>
  <si>
    <t xml:space="preserve">Deposito exterior  ultra 7x10 pies </t>
  </si>
  <si>
    <t>Juego Infantil Adventure play center</t>
  </si>
  <si>
    <t>Juego infantil para desarrollo de actividades</t>
  </si>
  <si>
    <t>8201-5151-1795-2019</t>
  </si>
  <si>
    <t>8201-5191-1805-2019</t>
  </si>
  <si>
    <t>8201-5191-1813-2019</t>
  </si>
  <si>
    <t>8202-5291-1814-2019</t>
  </si>
  <si>
    <t>8202-5291-1815-2019</t>
  </si>
  <si>
    <t>8201-5111-1796-2019</t>
  </si>
  <si>
    <t>8201-5111-1797-2019</t>
  </si>
  <si>
    <t>8201-5111-1798-2019</t>
  </si>
  <si>
    <t>8201-5111-1806-2019</t>
  </si>
  <si>
    <t>8201-5111-1807-2019</t>
  </si>
  <si>
    <t>8201-5111-1808-2019</t>
  </si>
  <si>
    <t>8201-5111-1809-2019</t>
  </si>
  <si>
    <t>8201-5111-1810-2019</t>
  </si>
  <si>
    <t>Enfriador IMBERA Vertical 17 Pies</t>
  </si>
  <si>
    <t>Computadora de escritorio HP (DESKTOP) 22-C007LA</t>
  </si>
  <si>
    <t>Computadora de escritorio HP (DESKTOP) 20- C401LA</t>
  </si>
  <si>
    <t>Laptop HP 15-DB0004LA</t>
  </si>
  <si>
    <t xml:space="preserve">Impresora HP </t>
  </si>
  <si>
    <t>Silla Secretarial Ejecutiva NG</t>
  </si>
  <si>
    <t>Silla Ejecutiva Marbella</t>
  </si>
  <si>
    <t>Escritorio Ejecutivo wooddsteel</t>
  </si>
  <si>
    <t xml:space="preserve">Gabinete Roble Oscuro </t>
  </si>
  <si>
    <t>Librero Ejecutivo Woodsteel</t>
  </si>
  <si>
    <t>Escritorio Juvenil Colors</t>
  </si>
  <si>
    <t>Videocamara hero 7 silver gopro</t>
  </si>
  <si>
    <t>Ventilador Torre Record B11</t>
  </si>
  <si>
    <t>Ventilador MYFAN MY Pared 18</t>
  </si>
  <si>
    <t>ESCRITORIO L LINEA INOVAT</t>
  </si>
  <si>
    <t xml:space="preserve">Mesa de picnic 6 </t>
  </si>
  <si>
    <t xml:space="preserve">Caminadora electrica PROFORM </t>
  </si>
  <si>
    <t>Archivero metalico 3 gavetas</t>
  </si>
  <si>
    <t xml:space="preserve">Silla Aplilable Costa rica </t>
  </si>
  <si>
    <t>Computadora Todo en Uno HP</t>
  </si>
  <si>
    <t>MULTIFUNCIONAL LASER</t>
  </si>
  <si>
    <t>8209-5662-1816-2019</t>
  </si>
  <si>
    <t>8214-5151-1817-2019</t>
  </si>
  <si>
    <t>8214-5151-1818-2019</t>
  </si>
  <si>
    <t>8214-5151-1819-2019</t>
  </si>
  <si>
    <t>8214-5151-1820-2019</t>
  </si>
  <si>
    <t>8214-5151-1821-2019</t>
  </si>
  <si>
    <t>8214-5151-1822-2019</t>
  </si>
  <si>
    <t>8214-5151-1823-2019</t>
  </si>
  <si>
    <t>8214-5111-1824-2019</t>
  </si>
  <si>
    <t>8214-5111-1825-2019</t>
  </si>
  <si>
    <t>8214-5111-1826-2019</t>
  </si>
  <si>
    <t>8214-5111-1827-2019</t>
  </si>
  <si>
    <t>8214-5111-1828-2019</t>
  </si>
  <si>
    <t>8214-5111-1829-2019</t>
  </si>
  <si>
    <t>8214-5111-1830-2019</t>
  </si>
  <si>
    <t>8214-5111-1831-2019</t>
  </si>
  <si>
    <t>8214-5111-1832-2019</t>
  </si>
  <si>
    <t>8214-5111-1833-2019</t>
  </si>
  <si>
    <t>8214-5231-1834-2019</t>
  </si>
  <si>
    <t>8201-5191-1835-2019</t>
  </si>
  <si>
    <t>8201-5191-1836-2019</t>
  </si>
  <si>
    <t>8214-5111-1838-2019</t>
  </si>
  <si>
    <t>8214-5111-1839-2019</t>
  </si>
  <si>
    <t>8201-5191-1840-2019</t>
  </si>
  <si>
    <t>8206-5111-1841-2019</t>
  </si>
  <si>
    <t>8206-5111-1842-2019</t>
  </si>
  <si>
    <t>8201-5111-1843-2019</t>
  </si>
  <si>
    <t>8201-5151-1844-2019</t>
  </si>
  <si>
    <t>8201-5111-1845-2019</t>
  </si>
  <si>
    <t>8201-5111-1846-2019</t>
  </si>
  <si>
    <t>8201-5111-1847-2019</t>
  </si>
  <si>
    <t>8201-5111-1848-2019</t>
  </si>
  <si>
    <t>8201-5151-1849-2019</t>
  </si>
  <si>
    <t>8201-5111-1850-2019</t>
  </si>
  <si>
    <t>8201-5111-1851-2020</t>
  </si>
  <si>
    <t>8201-5111-1852-2019</t>
  </si>
  <si>
    <t>8209-5151-1854-2019</t>
  </si>
  <si>
    <t>Equipo extincion portatil  tipo K 6.0 Lts.</t>
  </si>
  <si>
    <t>8202-5691-1856-2019</t>
  </si>
  <si>
    <t>8206-5151-1853-2019</t>
  </si>
  <si>
    <t>laptop asus X507ua -br716t</t>
  </si>
  <si>
    <t xml:space="preserve">Comesa Locker Metalico </t>
  </si>
  <si>
    <t xml:space="preserve">Archivero 4 Gavetas Charcoal </t>
  </si>
  <si>
    <t>Silla preescolar concha de polipropieleno azul</t>
  </si>
  <si>
    <t xml:space="preserve">Mesa preescolar prolipropileno </t>
  </si>
  <si>
    <t>Pantalla 40 "</t>
  </si>
  <si>
    <t>8201-5151-1857-2019</t>
  </si>
  <si>
    <t>8201-5111-1860-2019</t>
  </si>
  <si>
    <t>8201-5111-1861-2019</t>
  </si>
  <si>
    <t>8202-5291-1862-2019</t>
  </si>
  <si>
    <t>8202-5291-1863-2019</t>
  </si>
  <si>
    <t>8202-5291-1864-2019</t>
  </si>
  <si>
    <t>8202-5291-1865-2019</t>
  </si>
  <si>
    <t>8202-5291-1866-2019</t>
  </si>
  <si>
    <t>8202-5291-1867-2019</t>
  </si>
  <si>
    <t>8202-5291-1868-2019</t>
  </si>
  <si>
    <t>8202-5291-1869-2019</t>
  </si>
  <si>
    <t>8202-5291-1870-2019</t>
  </si>
  <si>
    <t>8202-5291-1871-2019</t>
  </si>
  <si>
    <t>8202-5291-1872-2019</t>
  </si>
  <si>
    <t>8202-5291-1873-2019</t>
  </si>
  <si>
    <t>8202-5291-1874-2019</t>
  </si>
  <si>
    <t>8202-5291-1875-2019</t>
  </si>
  <si>
    <t>8202-5291-1876-2019</t>
  </si>
  <si>
    <t>8202-5291-1877-2019</t>
  </si>
  <si>
    <t>8202-5291-1878-2019</t>
  </si>
  <si>
    <t>8202-5291-1879-2019</t>
  </si>
  <si>
    <t>8202-5291-1880-2019</t>
  </si>
  <si>
    <t>8202-5291-1881-2019</t>
  </si>
  <si>
    <t>8202-5291-1882-2019</t>
  </si>
  <si>
    <t>8202-5291-1883-2019</t>
  </si>
  <si>
    <t>8202-5291-1884-2019</t>
  </si>
  <si>
    <t>8202-5291-1885-2019</t>
  </si>
  <si>
    <t>8202-5291-1886-2019</t>
  </si>
  <si>
    <t>8202-5291-1887-2019</t>
  </si>
  <si>
    <t>8202-5291-1888-2019</t>
  </si>
  <si>
    <t>8202-5291-1889-2019</t>
  </si>
  <si>
    <t>8202-5291-1890-2019</t>
  </si>
  <si>
    <t>8202-5291-1891-2019</t>
  </si>
  <si>
    <t>8202-5291-1892-2019</t>
  </si>
  <si>
    <t>8202-5291-1893-2019</t>
  </si>
  <si>
    <t>8202-5291-1894-2019</t>
  </si>
  <si>
    <t>8202-5291-1895-2019</t>
  </si>
  <si>
    <t>8202-5291-1896-2019</t>
  </si>
  <si>
    <t>8201-5151-1897-2019</t>
  </si>
  <si>
    <t>8204-6221-1908-2019</t>
  </si>
  <si>
    <t>8217-5291-1910-2019</t>
  </si>
  <si>
    <t>Trombon de pístones laqueado</t>
  </si>
  <si>
    <t>8217-5291-1911-2019</t>
  </si>
  <si>
    <t>8217-5291-1912-2019</t>
  </si>
  <si>
    <t>8217-5291-1913-2019</t>
  </si>
  <si>
    <t>set/souble stand- natural wood</t>
  </si>
  <si>
    <t>8217-5291-1914-2019</t>
  </si>
  <si>
    <t>clarinete de madera negro</t>
  </si>
  <si>
    <t>8217-5291-1915-2019</t>
  </si>
  <si>
    <t>8217-5291-1916-2019</t>
  </si>
  <si>
    <t xml:space="preserve">Trompeta dorada </t>
  </si>
  <si>
    <t>8217-5291-1917-2019</t>
  </si>
  <si>
    <t xml:space="preserve">sax tenor sib blessing laq. </t>
  </si>
  <si>
    <t>8217-5291-1918-2019</t>
  </si>
  <si>
    <t>14" &amp; 15" shells/bronze</t>
  </si>
  <si>
    <t>8217-5291-1919-2019</t>
  </si>
  <si>
    <t>guiro lp merenge metal c/raspador</t>
  </si>
  <si>
    <t>8217-5291-1920-2019</t>
  </si>
  <si>
    <t>lp black beauty cowbell sp</t>
  </si>
  <si>
    <t>8217-5291-1921-2019</t>
  </si>
  <si>
    <t>8217-5291-1922-2019</t>
  </si>
  <si>
    <t xml:space="preserve">Platillo 22"s medium ride </t>
  </si>
  <si>
    <t>8217-5291-1923-2019</t>
  </si>
  <si>
    <t>8217-5291-1924-2019</t>
  </si>
  <si>
    <t xml:space="preserve">jamstands heavy-duty tripod  music stand </t>
  </si>
  <si>
    <t>8217-5291-1925-2019</t>
  </si>
  <si>
    <t>8217-5291-1926-2019</t>
  </si>
  <si>
    <t>8217-5291-1927-2019</t>
  </si>
  <si>
    <t>8217-5291-1928-2019</t>
  </si>
  <si>
    <t>8217-5291-1929-2019</t>
  </si>
  <si>
    <t xml:space="preserve">saxofone alton </t>
  </si>
  <si>
    <t>8217-5291-1930-2019</t>
  </si>
  <si>
    <t>platillo 22" S Medium Ride</t>
  </si>
  <si>
    <t>8204-5151-1931-2019</t>
  </si>
  <si>
    <t>Multifuncional  Lexmark Laser</t>
  </si>
  <si>
    <t>8201-5191-1932-2020</t>
  </si>
  <si>
    <t>Impresora Image Runner Advance 525iF</t>
  </si>
  <si>
    <t>8204-5151-1933-2020</t>
  </si>
  <si>
    <t>Notebook Dell  Inspirion 3585</t>
  </si>
  <si>
    <t>8204-5151-1934-2020</t>
  </si>
  <si>
    <t>Computadora de escritorio CPU  LENOVO</t>
  </si>
  <si>
    <t>8204-5151-1935-2020</t>
  </si>
  <si>
    <t>Monitor LENOVO</t>
  </si>
  <si>
    <t>8201-5151-1936-2020</t>
  </si>
  <si>
    <t>Laptop HP</t>
  </si>
  <si>
    <t>8201-5151-1937-2020</t>
  </si>
  <si>
    <t>Book Air</t>
  </si>
  <si>
    <t>8201-5151-1938-2020</t>
  </si>
  <si>
    <t xml:space="preserve">DVR 16 Canales Analogico </t>
  </si>
  <si>
    <t>8201-5151-1939-2020</t>
  </si>
  <si>
    <t>CAMA DE TRATAMIENTO PORTATIL</t>
  </si>
  <si>
    <t>8209-5111-1941-2020</t>
  </si>
  <si>
    <t>8206-5311-1940-2020</t>
  </si>
  <si>
    <t>ARCHIVERO METALICO TAMAÑO OFICIO</t>
  </si>
  <si>
    <t>8202-6221-1942-2020</t>
  </si>
  <si>
    <t>ESTANCIA INFANTIL CLUB DE PEQUES</t>
  </si>
  <si>
    <t>Cambiador para bebe blanco</t>
  </si>
  <si>
    <t>8202-5291-1944-2020</t>
  </si>
  <si>
    <t>8202-5291-1945-2020</t>
  </si>
  <si>
    <t>8202-5291-1946-2020</t>
  </si>
  <si>
    <t>8202-5291-1947-2020</t>
  </si>
  <si>
    <t>8202-5291-1948-2020</t>
  </si>
  <si>
    <t xml:space="preserve">Multifuncional HP </t>
  </si>
  <si>
    <t>Computador Lenovo</t>
  </si>
  <si>
    <t>8202-5151-1949-2020</t>
  </si>
  <si>
    <t>8202-5151-1950-2020</t>
  </si>
  <si>
    <t>Video Proyector Benq</t>
  </si>
  <si>
    <t>Mesa  escolar infantil</t>
  </si>
  <si>
    <t>Mueble escolar guarda mochila</t>
  </si>
  <si>
    <t xml:space="preserve">Mesa de exploracion pediatrica </t>
  </si>
  <si>
    <t>Set con Valla</t>
  </si>
  <si>
    <t>colchoneta</t>
  </si>
  <si>
    <t>Chutagol</t>
  </si>
  <si>
    <t>atinale al baloncesto</t>
  </si>
  <si>
    <t>8202-5151-1954-2020</t>
  </si>
  <si>
    <t>8202-5291-1955-2020</t>
  </si>
  <si>
    <t>8202-5291-1956-2020</t>
  </si>
  <si>
    <t>8202-5291-1957-2020</t>
  </si>
  <si>
    <t>8202-5291-1958-2020</t>
  </si>
  <si>
    <t>8202-5291-1959-2020</t>
  </si>
  <si>
    <t>8202-5291-1960-2020</t>
  </si>
  <si>
    <t>8202-5291-1961-2020</t>
  </si>
  <si>
    <t>8202-5291-1962-2020</t>
  </si>
  <si>
    <t>8202-5291-1963-2020</t>
  </si>
  <si>
    <t>8202-5291-1964-2020</t>
  </si>
  <si>
    <t>8202-5291-1965-2020</t>
  </si>
  <si>
    <t>8202-5291-1966-2020</t>
  </si>
  <si>
    <t>8202-5291-1967-2020</t>
  </si>
  <si>
    <t>8202-5291-1968-2020</t>
  </si>
  <si>
    <t>8202-5291-1969-2020</t>
  </si>
  <si>
    <t>8202-5291-1970-2020</t>
  </si>
  <si>
    <t>8202-5291-1971-2020</t>
  </si>
  <si>
    <t>8202-5291-1972-2020</t>
  </si>
  <si>
    <t>8202-5291-1973-2020</t>
  </si>
  <si>
    <t>8202-5291-1974-2020</t>
  </si>
  <si>
    <t>8202-5291-1975-2020</t>
  </si>
  <si>
    <t>8202-5291-1976-2020</t>
  </si>
  <si>
    <t>8202-5291-1977-2020</t>
  </si>
  <si>
    <t>8202-5291-1978-2020</t>
  </si>
  <si>
    <t>8202-5291-1979-2020</t>
  </si>
  <si>
    <t>8202-5291-1980-2020</t>
  </si>
  <si>
    <t>8202-5291-1981-2020</t>
  </si>
  <si>
    <t>8202-5291-1982-2020</t>
  </si>
  <si>
    <t>8202-5291-1983-2020</t>
  </si>
  <si>
    <t>8202-5291-1984-2020</t>
  </si>
  <si>
    <t>8202-5291-1985-2020</t>
  </si>
  <si>
    <t>8202-5291-1986-2020</t>
  </si>
  <si>
    <t>8202-5291-1987-2020</t>
  </si>
  <si>
    <t>8202-5291-1988-2020</t>
  </si>
  <si>
    <t>8202-5291-1989-2020</t>
  </si>
  <si>
    <t>8202-5291-1990-2020</t>
  </si>
  <si>
    <t>8202-5291-1991-2020</t>
  </si>
  <si>
    <t>8202-5291-1992-2020</t>
  </si>
  <si>
    <t>8202-5291-1993-2020</t>
  </si>
  <si>
    <t>8202-5291-1994-2020</t>
  </si>
  <si>
    <t>8202-5311-1995-2020</t>
  </si>
  <si>
    <t>8202-5291-1996-2020</t>
  </si>
  <si>
    <t>8202-5291-1997-2020</t>
  </si>
  <si>
    <t>8202-5291-1998-2020</t>
  </si>
  <si>
    <t>8202-5291-1999-2020</t>
  </si>
  <si>
    <t>8202-5291-2000-2020</t>
  </si>
  <si>
    <t>8202-5291-2001-2020</t>
  </si>
  <si>
    <t>8202-5291-2002-2020</t>
  </si>
  <si>
    <t>8202-5291-2003-2020</t>
  </si>
  <si>
    <t>8202-5291-2004-2020</t>
  </si>
  <si>
    <t>8202-5291-2005-2020</t>
  </si>
  <si>
    <t>8202-5291-2006-2020</t>
  </si>
  <si>
    <t>8202-5291-2017-2020</t>
  </si>
  <si>
    <t>8202-5291-2018-2020</t>
  </si>
  <si>
    <t>8202-5291-2019-2020</t>
  </si>
  <si>
    <t>8202-5291-2020-2020</t>
  </si>
  <si>
    <t>8202-5291-2021-2020</t>
  </si>
  <si>
    <t>8202-5291-2022-2020</t>
  </si>
  <si>
    <t>8202-5291-2023-2020</t>
  </si>
  <si>
    <t>8202-5291-2024-2020</t>
  </si>
  <si>
    <t>8202-5291-2025-2020</t>
  </si>
  <si>
    <t>8202-5291-2026-2020</t>
  </si>
  <si>
    <t>8202-5291-2027-2020</t>
  </si>
  <si>
    <t>8202-5291-2028-2020</t>
  </si>
  <si>
    <t>8202-5291-2029-2020</t>
  </si>
  <si>
    <t>8202-5291-2030-2020</t>
  </si>
  <si>
    <t>8202-5291-2031-2020</t>
  </si>
  <si>
    <t>8202-5291-2032-2020</t>
  </si>
  <si>
    <t>8202-5291-2033-2020</t>
  </si>
  <si>
    <t>8202-5291-2034-2020</t>
  </si>
  <si>
    <t>8202-5291-2035-2020</t>
  </si>
  <si>
    <t>8202-5291-2036-2020</t>
  </si>
  <si>
    <t>8202-5291-2037-2020</t>
  </si>
  <si>
    <t>8202-5291-2038-2020</t>
  </si>
  <si>
    <t>alberca de pelotas</t>
  </si>
  <si>
    <t>tunel gusano</t>
  </si>
  <si>
    <t>rampa</t>
  </si>
  <si>
    <t>escalera 80x60x60</t>
  </si>
  <si>
    <t>balon de lona</t>
  </si>
  <si>
    <t>Tapete de texturas</t>
  </si>
  <si>
    <t>cilindro para gateo</t>
  </si>
  <si>
    <t>set de gateo 15 pz</t>
  </si>
  <si>
    <t>8202-5111-2049-2020</t>
  </si>
  <si>
    <t>8202-5111-2050-2020</t>
  </si>
  <si>
    <t>8202-5111-2051-2020</t>
  </si>
  <si>
    <t>8202-5111-2052-2020</t>
  </si>
  <si>
    <t>8202-5111-2053-2020</t>
  </si>
  <si>
    <t>8202-5111-2054-2020</t>
  </si>
  <si>
    <t>8202-5111-2055-2020</t>
  </si>
  <si>
    <t>8202-5111-2056-2020</t>
  </si>
  <si>
    <t>8202-5111-2057-2020</t>
  </si>
  <si>
    <t>8202-5651-2058-2020</t>
  </si>
  <si>
    <t>8202-5651-2059-2020</t>
  </si>
  <si>
    <t>8202-5651-2060-2020</t>
  </si>
  <si>
    <t>8202-5651-2061-2020</t>
  </si>
  <si>
    <t>8202-5651-2062-2020</t>
  </si>
  <si>
    <t>8202-5651-2063-2020</t>
  </si>
  <si>
    <t>8202-5651-2064-2020</t>
  </si>
  <si>
    <t>8202-5651-2065-2020</t>
  </si>
  <si>
    <t>8202-5651-2066-2020</t>
  </si>
  <si>
    <t>8202-5651-2067-2020</t>
  </si>
  <si>
    <t>8202-5651-2068-2020</t>
  </si>
  <si>
    <t>8202-5651-2069-2020</t>
  </si>
  <si>
    <t>8202-5651-2070-2020</t>
  </si>
  <si>
    <t>8202-5311-2071-2020</t>
  </si>
  <si>
    <t>8202-5311-2072-2020</t>
  </si>
  <si>
    <t>8202-5311-2073-2020</t>
  </si>
  <si>
    <t>8202-5311-2074-2020</t>
  </si>
  <si>
    <t>8202-5291-2075-2020</t>
  </si>
  <si>
    <t>escritorio recto</t>
  </si>
  <si>
    <t>silla secretarial</t>
  </si>
  <si>
    <t>sill Visitante</t>
  </si>
  <si>
    <t xml:space="preserve">Radio portatil analogo </t>
  </si>
  <si>
    <t>Termometro digital</t>
  </si>
  <si>
    <t>Oximetro Digital de pulso</t>
  </si>
  <si>
    <t>Sillon de descanso</t>
  </si>
  <si>
    <t>8202-5291-2078-2020</t>
  </si>
  <si>
    <t>Mesa cambiador de pañales</t>
  </si>
  <si>
    <t>8202-5311-2079-2020</t>
  </si>
  <si>
    <t xml:space="preserve">Combo Monocromatico </t>
  </si>
  <si>
    <t>8202-5651-2076-2020</t>
  </si>
  <si>
    <t xml:space="preserve">Bafle Bloethoo </t>
  </si>
  <si>
    <t>8202-5651-2077-2020</t>
  </si>
  <si>
    <t>Microfono inalambrico vhf</t>
  </si>
  <si>
    <t>8202-5651-2086-2020</t>
  </si>
  <si>
    <t>8201-5151-2087-2020</t>
  </si>
  <si>
    <t>Computadora HP</t>
  </si>
  <si>
    <t>8201-5151-2103-2020</t>
  </si>
  <si>
    <t>8201-5151-2104-2020</t>
  </si>
  <si>
    <t xml:space="preserve">Computadora HP Blanca </t>
  </si>
  <si>
    <t>8201--5151-2107-2021</t>
  </si>
  <si>
    <t>8201-5111-2108-2021</t>
  </si>
  <si>
    <t>Sedia sillon ejecutivo irlanda</t>
  </si>
  <si>
    <t>8201-5111-2109-2021</t>
  </si>
  <si>
    <t>8201-5111-2110-2021</t>
  </si>
  <si>
    <t>8201-5151-2151-2021</t>
  </si>
  <si>
    <t>COMPUTADORA DELL ALL IN ONE</t>
  </si>
  <si>
    <t>8201-5151-2162-2021</t>
  </si>
  <si>
    <t>MONITOR LED AUSUS</t>
  </si>
  <si>
    <t>8201-5151-2163-2021</t>
  </si>
  <si>
    <t>8201-5151-2164-2021</t>
  </si>
  <si>
    <t>PC DE ESCRITORIO ASUPRO</t>
  </si>
  <si>
    <t>8201-5151-2165-2021</t>
  </si>
  <si>
    <t>8201-5111-2194-2021</t>
  </si>
  <si>
    <t xml:space="preserve">SILLA  EJECUTIVA NEXTEP </t>
  </si>
  <si>
    <t>8201-5111-2195-2021</t>
  </si>
  <si>
    <t>8206-5151-2196-2021</t>
  </si>
  <si>
    <t>Impresora Multifuncional Marca HP</t>
  </si>
  <si>
    <t>8201-5111-2197-2021</t>
  </si>
  <si>
    <t xml:space="preserve">Silla Alcor Negra </t>
  </si>
  <si>
    <t>8201-5111-2198-2021</t>
  </si>
  <si>
    <t>8201-5111-2199-2021</t>
  </si>
  <si>
    <t>8204-5641-2200-2021</t>
  </si>
  <si>
    <t xml:space="preserve">Aire acondicionado tipo Mini split </t>
  </si>
  <si>
    <t>8201-5191-2202-2022</t>
  </si>
  <si>
    <t>8201-5191-2203-2022</t>
  </si>
  <si>
    <t>8201-5191-2204-2022</t>
  </si>
  <si>
    <t>8201-5191-2205-2022</t>
  </si>
  <si>
    <t>8201-5191-2206-2022</t>
  </si>
  <si>
    <t>8201-5191-2207-2022</t>
  </si>
  <si>
    <t>8201-5191-2208-2022</t>
  </si>
  <si>
    <t>8201-5191-2209-2022</t>
  </si>
  <si>
    <t>8201-5191-2210-2022</t>
  </si>
  <si>
    <t>8201-5191-2211-2022</t>
  </si>
  <si>
    <t>Silla EGO Opertiva san remo</t>
  </si>
  <si>
    <t xml:space="preserve">Banca de Acero para Descanso </t>
  </si>
  <si>
    <t>8209-5111-2212-2022</t>
  </si>
  <si>
    <t xml:space="preserve">silla sedia Rex Mecanismo medio </t>
  </si>
  <si>
    <t>8209-5111-2213-2022</t>
  </si>
  <si>
    <t xml:space="preserve">silla secetarial Mesh negro </t>
  </si>
  <si>
    <t>8209-5111-2214-2022</t>
  </si>
  <si>
    <t>8201-5151-2218-2022</t>
  </si>
  <si>
    <t xml:space="preserve">Equipo CANON IMAGEN RUNER  </t>
  </si>
  <si>
    <t>8201-5151-2522-2022</t>
  </si>
  <si>
    <t xml:space="preserve">Equipo de computo </t>
  </si>
  <si>
    <t>8201-5151-2523-2022</t>
  </si>
  <si>
    <t>8201-5151-2524-2022</t>
  </si>
  <si>
    <t>8206-5111-2525-2022</t>
  </si>
  <si>
    <t xml:space="preserve">Sillon semiejecutivo </t>
  </si>
  <si>
    <t>8206-5111-2526-2022</t>
  </si>
  <si>
    <t>8206-5111-2527-2022</t>
  </si>
  <si>
    <t xml:space="preserve">escritorio secretarial modelo Suez </t>
  </si>
  <si>
    <t>8201-5151-2528-2022</t>
  </si>
  <si>
    <t>8209-6221-2531-2022</t>
  </si>
  <si>
    <t xml:space="preserve">BARDA PERIMETRL ADULTO MAYOR </t>
  </si>
  <si>
    <t>CANCHA DE CACHIBOL EN EL CENTRO DE DESARROLLO GERONTOLOGICO</t>
  </si>
  <si>
    <t xml:space="preserve">EDIFICIO GERONTOLOGICO </t>
  </si>
  <si>
    <t xml:space="preserve">ALMACEN ALIMENTARIO </t>
  </si>
  <si>
    <t>8201-5151-1360-2015</t>
  </si>
  <si>
    <t>8201-5151-1361-2015</t>
  </si>
  <si>
    <t>8201-5151-1362-2015</t>
  </si>
  <si>
    <t>8206-5311-2537-2022</t>
  </si>
  <si>
    <t xml:space="preserve">Barras suecas nuevas </t>
  </si>
  <si>
    <t>8206-5311-2538-2022</t>
  </si>
  <si>
    <t>Cama sencilla</t>
  </si>
  <si>
    <t>8202-5691-2555-2022</t>
  </si>
  <si>
    <t xml:space="preserve">SOPLADORA  ELECTRICA </t>
  </si>
  <si>
    <t>8206-5151-2556-2022</t>
  </si>
  <si>
    <t xml:space="preserve">DISCO DURO EXTERNO 2TB </t>
  </si>
  <si>
    <t>8206-5151-2557-2022</t>
  </si>
  <si>
    <t>EQUIPO DE COMPUTO MONITOR ACER  CPU ASUS CORE I3</t>
  </si>
  <si>
    <t>8206-5151-2558-2022</t>
  </si>
  <si>
    <t>8214-5151-2559-2022</t>
  </si>
  <si>
    <t>8214-5111-2561-2022</t>
  </si>
  <si>
    <t xml:space="preserve">SILLON SEMIEJECUTIVO MODELO BLANCK JACK </t>
  </si>
  <si>
    <t>8214-5111-2562-2022</t>
  </si>
  <si>
    <t>8214-5111-2563-2022</t>
  </si>
  <si>
    <t>8214-5111-2564-2022</t>
  </si>
  <si>
    <t>8214-5111-2565-2022</t>
  </si>
  <si>
    <t>8214-5111-2566-2022</t>
  </si>
  <si>
    <t>SILLA MULTOUSOS COLOR NEGRO</t>
  </si>
  <si>
    <t>8214-5111-2567-2022</t>
  </si>
  <si>
    <t>8214-5111-2568-2022</t>
  </si>
  <si>
    <t>8211-5151-2570-2013</t>
  </si>
  <si>
    <t>EQUIPO CANON INAGECLASS D1820  2SN40452</t>
  </si>
  <si>
    <t>8206-5151-2571-2022</t>
  </si>
  <si>
    <t>DISCO DURO EXTERNO DE ALMACENAMIENTO 2TB</t>
  </si>
  <si>
    <t>8206-5311-2572-2022</t>
  </si>
  <si>
    <t>COMBO MONOCROMATICO ADVANCED</t>
  </si>
  <si>
    <t>8201-5151-2575-2022</t>
  </si>
  <si>
    <t>EQUIPO CANON INAGECLASS D1820 2SN39704</t>
  </si>
  <si>
    <t>8201-5151-2581-2022</t>
  </si>
  <si>
    <t>EQUIPO DE COMPUTO MONITOR ACER  CPU ASUS CORE I3 MODELO V246HQL (MONITOR)</t>
  </si>
  <si>
    <t>8202-5191-2583-2022</t>
  </si>
  <si>
    <t>RADIO MOTOROLA T200TP TALKABAUT</t>
  </si>
  <si>
    <t>8202-5191-2584-2022</t>
  </si>
  <si>
    <t>8202-5191-2585-2022</t>
  </si>
  <si>
    <t>8217-5151-2586-2022</t>
  </si>
  <si>
    <t>CPU INTEL G3220 3GHZ S1150 MB ASUSH81M-K RAM DDR3</t>
  </si>
  <si>
    <t>8217-5191-2598-2023</t>
  </si>
  <si>
    <t xml:space="preserve">ESTUFA INDUSTRIAL DE 4 QUEMADORES  EN ACERO INOXIDABLE, PARRILLAS METLICAS REFORZADAS, HORNO CON DOS PARRILLAS </t>
  </si>
  <si>
    <t>8217-5191-2599-2023</t>
  </si>
  <si>
    <t>MESA DE TRABAJO EN ACERO INOXIDABLE CON RESPALDO PATAS Y ENTREPAÑO  MEDIDA 2X0.58X090</t>
  </si>
  <si>
    <t>8217-5191-2600-2023</t>
  </si>
  <si>
    <t>MESA DE TRABAJO EN ACERO INOXIDABLE MEDIDA .48X.58X.90</t>
  </si>
  <si>
    <t>8217-5191-2601-2023</t>
  </si>
  <si>
    <t>TARJA DE 1 TINA DE ..040X.30 PATAS Y ENTREPAÑO EN MEDIDA 0.70X0.60X0.40</t>
  </si>
  <si>
    <t>8217-5191-2602-2023</t>
  </si>
  <si>
    <t>CAMPANA DE ACERO INOXIDABLE INCLUYE FILTRO MEDIDA DE 0.70X.60.40</t>
  </si>
  <si>
    <t>8217-5191-2603-2023</t>
  </si>
  <si>
    <t>REFRIGERADOR DOBLE PUERTA CON SISTEMA DE ENFRIAMIENTO DE CIRCULACION FORZADA  DE AIRE CONDENSADOR DINAMICO DE BAJO MANTENIMIENTO, MICRO-MOTOR CON PROTECCION DE INPEDANCIA TERMICA</t>
  </si>
  <si>
    <t>INMUEBLE UBICADO EN CALLE ANTONIO VILLANUEVA NUMERO 38 COL. SAN RAFAEL</t>
  </si>
  <si>
    <t>8209-5831-1858-2019</t>
  </si>
  <si>
    <t>TERRENO GERONTOLOGICO, CON NO. DE ESCRITURA 15051</t>
  </si>
  <si>
    <t>8209-5831-1859-2019</t>
  </si>
  <si>
    <t>8202-5151-1471-2016</t>
  </si>
  <si>
    <t>8201-5151-1470-2016</t>
  </si>
  <si>
    <t>8201-5190-2647-2023</t>
  </si>
  <si>
    <t>ESCRITORIO MELANINA EN L 1.50X1.10</t>
  </si>
  <si>
    <t>8201-5190-2648-2023</t>
  </si>
  <si>
    <t>ESCRITORIO DE MELAMINA RECTO DE 1.50</t>
  </si>
  <si>
    <t>8201-5190-2649-2023</t>
  </si>
  <si>
    <t xml:space="preserve">ARCHIVERO MELANINA  2 MTS DE ANCHO REPISA Y PUERTAS </t>
  </si>
  <si>
    <t>8201-5190-2650-2023</t>
  </si>
  <si>
    <t>8201-5190-2651-2023</t>
  </si>
  <si>
    <t xml:space="preserve">ESCRITORIO RECTO  DE MELANINA DE 1.30 CON CAJONES Y ESPACIO PARA CPU </t>
  </si>
  <si>
    <t>8201-5190-2652-2023</t>
  </si>
  <si>
    <t>8201-5190-2653-2023</t>
  </si>
  <si>
    <t>ARCHIVERO DE 2.17 MTS DE ANCHO REPISA Y PTAS</t>
  </si>
  <si>
    <t>8201-5190-2654-2023</t>
  </si>
  <si>
    <t>8201-5190-2655-2023</t>
  </si>
  <si>
    <t>8201-5190-2656-2023</t>
  </si>
  <si>
    <t xml:space="preserve">ARCHIVERO DE MELANINA 3.25 M ANCHO REPISAS Y PTAS </t>
  </si>
  <si>
    <t>8201-5190-2657-2023</t>
  </si>
  <si>
    <t>CREDENZA DE MELANINA DE 3 PUERTAS</t>
  </si>
  <si>
    <t>8201-5190-2658-2023</t>
  </si>
  <si>
    <t xml:space="preserve">MESA CENTRAL DE MADERA DE 1.80X10 </t>
  </si>
  <si>
    <t>8201-5190-2659-2023</t>
  </si>
  <si>
    <t xml:space="preserve">SILLA EJECUTIVA DE RECEPCION </t>
  </si>
  <si>
    <t>8201-5190-2660-2023</t>
  </si>
  <si>
    <t>8201-5190-2661-2023</t>
  </si>
  <si>
    <t>8201-5190-2662-2023</t>
  </si>
  <si>
    <t>8201-5190-2663-2023</t>
  </si>
  <si>
    <t>8201-5190-2664-2023</t>
  </si>
  <si>
    <t>8201-5190-2665-2023</t>
  </si>
  <si>
    <t xml:space="preserve">SILLA EJECUTIVA DE ADMINISTRACION </t>
  </si>
  <si>
    <t>8201-5190-2666-2023</t>
  </si>
  <si>
    <t>8201-5190-2667-2023</t>
  </si>
  <si>
    <t>8201-5190-2668-2023</t>
  </si>
  <si>
    <t>8201-5190-2669-2023</t>
  </si>
  <si>
    <t xml:space="preserve">SILLA EJECUITIVA PARA SALA DE JUNTAS </t>
  </si>
  <si>
    <t>8201-5190-2670-2023</t>
  </si>
  <si>
    <t>8201-5190-2671-2023</t>
  </si>
  <si>
    <t>8201-5190-2672-2023</t>
  </si>
  <si>
    <t>8201-5190-2673-2023</t>
  </si>
  <si>
    <t>8201-5190-2674-2023</t>
  </si>
  <si>
    <t>8201-5190-2675-2023</t>
  </si>
  <si>
    <t>SILLA EJECUTIVA DIRECCIÓN</t>
  </si>
  <si>
    <t>8201-5190-2676-2023</t>
  </si>
  <si>
    <t>8206-5310-2677-2023</t>
  </si>
  <si>
    <t>COMBO MONOCROMATICO INTELECT</t>
  </si>
  <si>
    <t>8201-5150--2678-2023</t>
  </si>
  <si>
    <t xml:space="preserve">MONITOR HACER FULL HD </t>
  </si>
  <si>
    <t>8201-5150-2679-2023</t>
  </si>
  <si>
    <t>COMOPUTADORA ENSAMBLADA  02670721211211</t>
  </si>
  <si>
    <t>8201-5150-2680-2023</t>
  </si>
  <si>
    <t>COMOPUTADORA ENSAMBLADA  02670721212490</t>
  </si>
  <si>
    <t>8215-5110-2681-2023</t>
  </si>
  <si>
    <t>EQUPO CANON IMAGE RUNER 35B-02942</t>
  </si>
  <si>
    <t>8215-5110-2682-2023</t>
  </si>
  <si>
    <t>EQUPO CANON IMAGE RUNER 35B-03027</t>
  </si>
  <si>
    <t>8217-5190-2683-2023</t>
  </si>
  <si>
    <t>DVR DAHUA XVR5116HE</t>
  </si>
  <si>
    <t>8206-5310-2684-2023</t>
  </si>
  <si>
    <t>BARRAS PARALELAS CON PLATAFORMA DE 2.10M EIMSA</t>
  </si>
  <si>
    <t>SISTEMA PARA EL DESARROLLO INTEGRAL DE LA FAMILIA DEL MUNICIPIO DE SAN MIGUEL DE ALLENDE, GTO.
RELACIÓN DE BIENES MUEBLES QUE COMPONEN EL PATRIMONIO
AL 30 DE JUNIO DEL 2023</t>
  </si>
  <si>
    <t>SISTEMA PARA EL DESARROLLO INTEGRAL DE LA FAMILIA DEL MUNICIPIO DE SAN MIGUEL DE ALLENDE, GTO.
RELACIÓN DE BIENES INMUEBLES QUE COMPONEN EL PATRIMONIO
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</si>
</sst>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2D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0" fontId="2" fillId="2" borderId="5" xfId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horizontal="right" vertical="top" wrapText="1"/>
      <protection locked="0"/>
    </xf>
    <xf numFmtId="4" fontId="6" fillId="0" borderId="0" xfId="0" applyNumberFormat="1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44" fontId="3" fillId="0" borderId="0" xfId="2" applyFont="1" applyProtection="1">
      <protection locked="0"/>
    </xf>
    <xf numFmtId="4" fontId="3" fillId="0" borderId="0" xfId="0" applyNumberFormat="1" applyFont="1" applyProtection="1">
      <protection locked="0"/>
    </xf>
    <xf numFmtId="44" fontId="3" fillId="0" borderId="0" xfId="0" applyNumberFormat="1" applyFont="1" applyProtection="1"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3" fillId="0" borderId="0" xfId="2" applyFont="1" applyAlignment="1" applyProtection="1">
      <alignment horizontal="right"/>
      <protection locked="0"/>
    </xf>
    <xf numFmtId="44" fontId="3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4" fontId="9" fillId="0" borderId="0" xfId="0" applyNumberFormat="1" applyFont="1"/>
    <xf numFmtId="0" fontId="9" fillId="0" borderId="0" xfId="0" applyFont="1" applyAlignment="1" applyProtection="1">
      <alignment horizontal="left"/>
      <protection locked="0"/>
    </xf>
    <xf numFmtId="44" fontId="9" fillId="0" borderId="0" xfId="0" applyNumberFormat="1" applyFont="1" applyAlignment="1">
      <alignment horizontal="left"/>
    </xf>
    <xf numFmtId="44" fontId="9" fillId="0" borderId="0" xfId="2" applyFont="1" applyFill="1"/>
    <xf numFmtId="44" fontId="9" fillId="0" borderId="0" xfId="2" applyFont="1" applyAlignment="1">
      <alignment horizontal="center"/>
    </xf>
    <xf numFmtId="44" fontId="9" fillId="0" borderId="0" xfId="2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4" fontId="1" fillId="0" borderId="0" xfId="2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44" fontId="3" fillId="0" borderId="0" xfId="2" applyFont="1" applyAlignment="1" applyProtection="1">
      <protection locked="0"/>
    </xf>
    <xf numFmtId="44" fontId="3" fillId="0" borderId="0" xfId="2" applyFont="1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4" fontId="3" fillId="4" borderId="0" xfId="0" applyNumberFormat="1" applyFont="1" applyFill="1" applyAlignment="1" applyProtection="1">
      <alignment horizontal="right"/>
      <protection locked="0"/>
    </xf>
    <xf numFmtId="6" fontId="9" fillId="0" borderId="0" xfId="0" applyNumberFormat="1" applyFont="1"/>
    <xf numFmtId="0" fontId="9" fillId="0" borderId="0" xfId="0" applyFont="1" applyAlignment="1">
      <alignment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" fontId="5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/>
      <protection locked="0"/>
    </xf>
    <xf numFmtId="44" fontId="6" fillId="0" borderId="0" xfId="2" applyFont="1" applyFill="1" applyBorder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44" fontId="6" fillId="0" borderId="0" xfId="0" applyNumberFormat="1" applyFont="1" applyBorder="1" applyAlignment="1">
      <alignment horizontal="left"/>
    </xf>
  </cellXfs>
  <cellStyles count="3">
    <cellStyle name="Moneda" xfId="2" builtinId="4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2014"/>
  <sheetViews>
    <sheetView tabSelected="1" zoomScale="130" zoomScaleNormal="130" workbookViewId="0">
      <selection activeCell="B22" sqref="B22"/>
    </sheetView>
  </sheetViews>
  <sheetFormatPr baseColWidth="10" defaultColWidth="11.42578125" defaultRowHeight="12.75" x14ac:dyDescent="0.2"/>
  <cols>
    <col min="1" max="1" width="33.42578125" style="6" customWidth="1"/>
    <col min="2" max="2" width="73.28515625" style="5" customWidth="1"/>
    <col min="3" max="3" width="15.140625" style="9" customWidth="1"/>
    <col min="4" max="16384" width="11.42578125" style="5"/>
  </cols>
  <sheetData>
    <row r="1" spans="1:3" s="1" customFormat="1" ht="52.5" customHeight="1" x14ac:dyDescent="0.2">
      <c r="A1" s="46" t="s">
        <v>2841</v>
      </c>
      <c r="B1" s="47"/>
      <c r="C1" s="47"/>
    </row>
    <row r="2" spans="1:3" s="1" customFormat="1" ht="15" customHeight="1" x14ac:dyDescent="0.2">
      <c r="A2" s="2" t="s">
        <v>0</v>
      </c>
      <c r="B2" s="2" t="s">
        <v>1</v>
      </c>
      <c r="C2" s="3" t="s">
        <v>2</v>
      </c>
    </row>
    <row r="3" spans="1:3" x14ac:dyDescent="0.2">
      <c r="A3" s="60">
        <v>900001</v>
      </c>
      <c r="B3" s="4" t="s">
        <v>3</v>
      </c>
      <c r="C3" s="48">
        <f>SUM(C4:C1816)</f>
        <v>12562250.077600013</v>
      </c>
    </row>
    <row r="4" spans="1:3" x14ac:dyDescent="0.2">
      <c r="A4" s="61" t="s">
        <v>4</v>
      </c>
      <c r="B4" s="49" t="s">
        <v>5</v>
      </c>
      <c r="C4" s="50">
        <v>399</v>
      </c>
    </row>
    <row r="5" spans="1:3" x14ac:dyDescent="0.2">
      <c r="A5" s="61" t="s">
        <v>6</v>
      </c>
      <c r="B5" s="49" t="s">
        <v>7</v>
      </c>
      <c r="C5" s="50">
        <v>399</v>
      </c>
    </row>
    <row r="6" spans="1:3" x14ac:dyDescent="0.2">
      <c r="A6" s="61" t="s">
        <v>8</v>
      </c>
      <c r="B6" s="49" t="s">
        <v>9</v>
      </c>
      <c r="C6" s="50">
        <v>419</v>
      </c>
    </row>
    <row r="7" spans="1:3" x14ac:dyDescent="0.2">
      <c r="A7" s="51" t="s">
        <v>10</v>
      </c>
      <c r="B7" s="52" t="s">
        <v>7</v>
      </c>
      <c r="C7" s="50">
        <v>399</v>
      </c>
    </row>
    <row r="8" spans="1:3" x14ac:dyDescent="0.2">
      <c r="A8" s="51" t="s">
        <v>11</v>
      </c>
      <c r="B8" s="52" t="s">
        <v>12</v>
      </c>
      <c r="C8" s="50">
        <v>48702.5</v>
      </c>
    </row>
    <row r="9" spans="1:3" x14ac:dyDescent="0.2">
      <c r="A9" s="51" t="s">
        <v>13</v>
      </c>
      <c r="B9" s="52" t="s">
        <v>14</v>
      </c>
      <c r="C9" s="50">
        <v>4513.5</v>
      </c>
    </row>
    <row r="10" spans="1:3" x14ac:dyDescent="0.2">
      <c r="A10" s="51" t="s">
        <v>15</v>
      </c>
      <c r="B10" s="52" t="s">
        <v>16</v>
      </c>
      <c r="C10" s="50">
        <v>1999</v>
      </c>
    </row>
    <row r="11" spans="1:3" x14ac:dyDescent="0.2">
      <c r="A11" s="61" t="s">
        <v>17</v>
      </c>
      <c r="B11" s="49" t="s">
        <v>18</v>
      </c>
      <c r="C11" s="50">
        <v>1300</v>
      </c>
    </row>
    <row r="12" spans="1:3" x14ac:dyDescent="0.2">
      <c r="A12" s="61" t="s">
        <v>19</v>
      </c>
      <c r="B12" s="49" t="s">
        <v>20</v>
      </c>
      <c r="C12" s="50">
        <v>360</v>
      </c>
    </row>
    <row r="13" spans="1:3" x14ac:dyDescent="0.2">
      <c r="A13" s="61" t="s">
        <v>21</v>
      </c>
      <c r="B13" s="49" t="s">
        <v>22</v>
      </c>
      <c r="C13" s="50">
        <v>1725</v>
      </c>
    </row>
    <row r="14" spans="1:3" x14ac:dyDescent="0.2">
      <c r="A14" s="61" t="s">
        <v>23</v>
      </c>
      <c r="B14" s="49" t="s">
        <v>24</v>
      </c>
      <c r="C14" s="50">
        <v>1500</v>
      </c>
    </row>
    <row r="15" spans="1:3" x14ac:dyDescent="0.2">
      <c r="A15" s="61" t="s">
        <v>25</v>
      </c>
      <c r="B15" s="49" t="s">
        <v>26</v>
      </c>
      <c r="C15" s="50">
        <v>1150</v>
      </c>
    </row>
    <row r="16" spans="1:3" x14ac:dyDescent="0.2">
      <c r="A16" s="61" t="s">
        <v>27</v>
      </c>
      <c r="B16" s="49" t="s">
        <v>7</v>
      </c>
      <c r="C16" s="50">
        <v>399</v>
      </c>
    </row>
    <row r="17" spans="1:3" x14ac:dyDescent="0.2">
      <c r="A17" s="61" t="s">
        <v>28</v>
      </c>
      <c r="B17" s="49" t="s">
        <v>7</v>
      </c>
      <c r="C17" s="50">
        <v>399</v>
      </c>
    </row>
    <row r="18" spans="1:3" x14ac:dyDescent="0.2">
      <c r="A18" s="61" t="s">
        <v>29</v>
      </c>
      <c r="B18" s="49" t="s">
        <v>30</v>
      </c>
      <c r="C18" s="50">
        <v>1496.99</v>
      </c>
    </row>
    <row r="19" spans="1:3" x14ac:dyDescent="0.2">
      <c r="A19" s="61" t="s">
        <v>31</v>
      </c>
      <c r="B19" s="49" t="s">
        <v>32</v>
      </c>
      <c r="C19" s="50">
        <v>2300</v>
      </c>
    </row>
    <row r="20" spans="1:3" x14ac:dyDescent="0.2">
      <c r="A20" s="61" t="s">
        <v>33</v>
      </c>
      <c r="B20" s="49" t="s">
        <v>34</v>
      </c>
      <c r="C20" s="50">
        <v>1058</v>
      </c>
    </row>
    <row r="21" spans="1:3" x14ac:dyDescent="0.2">
      <c r="A21" s="61" t="s">
        <v>35</v>
      </c>
      <c r="B21" s="49" t="s">
        <v>36</v>
      </c>
      <c r="C21" s="50">
        <v>15000</v>
      </c>
    </row>
    <row r="22" spans="1:3" x14ac:dyDescent="0.2">
      <c r="A22" s="61" t="s">
        <v>37</v>
      </c>
      <c r="B22" s="49" t="s">
        <v>38</v>
      </c>
      <c r="C22" s="50">
        <v>1437.5</v>
      </c>
    </row>
    <row r="23" spans="1:3" x14ac:dyDescent="0.2">
      <c r="A23" s="61" t="s">
        <v>39</v>
      </c>
      <c r="B23" s="49" t="s">
        <v>40</v>
      </c>
      <c r="C23" s="50">
        <v>399</v>
      </c>
    </row>
    <row r="24" spans="1:3" x14ac:dyDescent="0.2">
      <c r="A24" s="61" t="s">
        <v>41</v>
      </c>
      <c r="B24" s="49" t="s">
        <v>42</v>
      </c>
      <c r="C24" s="50">
        <v>1610</v>
      </c>
    </row>
    <row r="25" spans="1:3" x14ac:dyDescent="0.2">
      <c r="A25" s="61" t="s">
        <v>43</v>
      </c>
      <c r="B25" s="49" t="s">
        <v>44</v>
      </c>
      <c r="C25" s="50">
        <v>150000</v>
      </c>
    </row>
    <row r="26" spans="1:3" x14ac:dyDescent="0.2">
      <c r="A26" s="61" t="s">
        <v>45</v>
      </c>
      <c r="B26" s="49" t="s">
        <v>46</v>
      </c>
      <c r="C26" s="50">
        <v>11500</v>
      </c>
    </row>
    <row r="27" spans="1:3" x14ac:dyDescent="0.2">
      <c r="A27" s="61" t="s">
        <v>47</v>
      </c>
      <c r="B27" s="49" t="s">
        <v>48</v>
      </c>
      <c r="C27" s="50">
        <v>1840</v>
      </c>
    </row>
    <row r="28" spans="1:3" x14ac:dyDescent="0.2">
      <c r="A28" s="61" t="s">
        <v>49</v>
      </c>
      <c r="B28" s="49" t="s">
        <v>50</v>
      </c>
      <c r="C28" s="50">
        <v>3350</v>
      </c>
    </row>
    <row r="29" spans="1:3" x14ac:dyDescent="0.2">
      <c r="A29" s="61" t="s">
        <v>51</v>
      </c>
      <c r="B29" s="49" t="s">
        <v>52</v>
      </c>
      <c r="C29" s="50">
        <v>11699.1</v>
      </c>
    </row>
    <row r="30" spans="1:3" x14ac:dyDescent="0.2">
      <c r="A30" s="61" t="s">
        <v>53</v>
      </c>
      <c r="B30" s="49" t="s">
        <v>54</v>
      </c>
      <c r="C30" s="50">
        <v>2100</v>
      </c>
    </row>
    <row r="31" spans="1:3" x14ac:dyDescent="0.2">
      <c r="A31" s="61" t="s">
        <v>55</v>
      </c>
      <c r="B31" s="49" t="s">
        <v>56</v>
      </c>
      <c r="C31" s="50">
        <v>3450</v>
      </c>
    </row>
    <row r="32" spans="1:3" x14ac:dyDescent="0.2">
      <c r="A32" s="61" t="s">
        <v>57</v>
      </c>
      <c r="B32" s="49" t="s">
        <v>58</v>
      </c>
      <c r="C32" s="50">
        <v>2898</v>
      </c>
    </row>
    <row r="33" spans="1:3" x14ac:dyDescent="0.2">
      <c r="A33" s="61" t="s">
        <v>59</v>
      </c>
      <c r="B33" s="53" t="s">
        <v>60</v>
      </c>
      <c r="C33" s="50">
        <v>8214</v>
      </c>
    </row>
    <row r="34" spans="1:3" x14ac:dyDescent="0.2">
      <c r="A34" s="61" t="s">
        <v>61</v>
      </c>
      <c r="B34" s="49" t="s">
        <v>62</v>
      </c>
      <c r="C34" s="50">
        <v>6440</v>
      </c>
    </row>
    <row r="35" spans="1:3" x14ac:dyDescent="0.2">
      <c r="A35" s="61" t="s">
        <v>63</v>
      </c>
      <c r="B35" s="49" t="s">
        <v>64</v>
      </c>
      <c r="C35" s="50">
        <v>1899</v>
      </c>
    </row>
    <row r="36" spans="1:3" x14ac:dyDescent="0.2">
      <c r="A36" s="51" t="s">
        <v>65</v>
      </c>
      <c r="B36" s="52" t="s">
        <v>66</v>
      </c>
      <c r="C36" s="58">
        <v>3900</v>
      </c>
    </row>
    <row r="37" spans="1:3" x14ac:dyDescent="0.2">
      <c r="A37" s="51" t="s">
        <v>67</v>
      </c>
      <c r="B37" s="52" t="s">
        <v>68</v>
      </c>
      <c r="C37" s="58">
        <v>30685</v>
      </c>
    </row>
    <row r="38" spans="1:3" x14ac:dyDescent="0.2">
      <c r="A38" s="51" t="s">
        <v>69</v>
      </c>
      <c r="B38" s="52" t="s">
        <v>70</v>
      </c>
      <c r="C38" s="58">
        <v>18900</v>
      </c>
    </row>
    <row r="39" spans="1:3" x14ac:dyDescent="0.2">
      <c r="A39" s="51" t="s">
        <v>71</v>
      </c>
      <c r="B39" s="52" t="s">
        <v>72</v>
      </c>
      <c r="C39" s="58">
        <v>2800</v>
      </c>
    </row>
    <row r="40" spans="1:3" x14ac:dyDescent="0.2">
      <c r="A40" s="51" t="s">
        <v>73</v>
      </c>
      <c r="B40" s="52" t="s">
        <v>74</v>
      </c>
      <c r="C40" s="58">
        <v>1575</v>
      </c>
    </row>
    <row r="41" spans="1:3" x14ac:dyDescent="0.2">
      <c r="A41" s="51" t="s">
        <v>75</v>
      </c>
      <c r="B41" s="52" t="s">
        <v>76</v>
      </c>
      <c r="C41" s="58">
        <v>670</v>
      </c>
    </row>
    <row r="42" spans="1:3" x14ac:dyDescent="0.2">
      <c r="A42" s="51" t="s">
        <v>77</v>
      </c>
      <c r="B42" s="52" t="s">
        <v>78</v>
      </c>
      <c r="C42" s="58">
        <v>2300</v>
      </c>
    </row>
    <row r="43" spans="1:3" x14ac:dyDescent="0.2">
      <c r="A43" s="51" t="s">
        <v>79</v>
      </c>
      <c r="B43" s="52" t="s">
        <v>80</v>
      </c>
      <c r="C43" s="58">
        <v>1600</v>
      </c>
    </row>
    <row r="44" spans="1:3" x14ac:dyDescent="0.2">
      <c r="A44" s="51" t="s">
        <v>81</v>
      </c>
      <c r="B44" s="52" t="s">
        <v>82</v>
      </c>
      <c r="C44" s="58">
        <v>1043.69</v>
      </c>
    </row>
    <row r="45" spans="1:3" x14ac:dyDescent="0.2">
      <c r="A45" s="51" t="s">
        <v>83</v>
      </c>
      <c r="B45" s="52" t="s">
        <v>84</v>
      </c>
      <c r="C45" s="58">
        <v>3474.8</v>
      </c>
    </row>
    <row r="46" spans="1:3" x14ac:dyDescent="0.2">
      <c r="A46" s="51" t="s">
        <v>85</v>
      </c>
      <c r="B46" s="52" t="s">
        <v>86</v>
      </c>
      <c r="C46" s="58">
        <v>139400</v>
      </c>
    </row>
    <row r="47" spans="1:3" x14ac:dyDescent="0.2">
      <c r="A47" s="51" t="s">
        <v>87</v>
      </c>
      <c r="B47" s="52" t="s">
        <v>88</v>
      </c>
      <c r="C47" s="58">
        <v>1750</v>
      </c>
    </row>
    <row r="48" spans="1:3" x14ac:dyDescent="0.2">
      <c r="A48" s="51" t="s">
        <v>89</v>
      </c>
      <c r="B48" s="52" t="s">
        <v>90</v>
      </c>
      <c r="C48" s="58">
        <v>1060</v>
      </c>
    </row>
    <row r="49" spans="1:3" x14ac:dyDescent="0.2">
      <c r="A49" s="51" t="s">
        <v>91</v>
      </c>
      <c r="B49" s="52" t="s">
        <v>92</v>
      </c>
      <c r="C49" s="58">
        <v>1550</v>
      </c>
    </row>
    <row r="50" spans="1:3" x14ac:dyDescent="0.2">
      <c r="A50" s="51" t="s">
        <v>93</v>
      </c>
      <c r="B50" s="52" t="s">
        <v>94</v>
      </c>
      <c r="C50" s="58">
        <v>7829.1</v>
      </c>
    </row>
    <row r="51" spans="1:3" x14ac:dyDescent="0.2">
      <c r="A51" s="51" t="s">
        <v>95</v>
      </c>
      <c r="B51" s="52" t="s">
        <v>96</v>
      </c>
      <c r="C51" s="58">
        <v>550</v>
      </c>
    </row>
    <row r="52" spans="1:3" x14ac:dyDescent="0.2">
      <c r="A52" s="51" t="s">
        <v>97</v>
      </c>
      <c r="B52" s="52" t="s">
        <v>98</v>
      </c>
      <c r="C52" s="58">
        <v>2380.5</v>
      </c>
    </row>
    <row r="53" spans="1:3" x14ac:dyDescent="0.2">
      <c r="A53" s="51" t="s">
        <v>99</v>
      </c>
      <c r="B53" s="52" t="s">
        <v>100</v>
      </c>
      <c r="C53" s="58">
        <v>1267.3</v>
      </c>
    </row>
    <row r="54" spans="1:3" x14ac:dyDescent="0.2">
      <c r="A54" s="51" t="s">
        <v>101</v>
      </c>
      <c r="B54" s="52" t="s">
        <v>102</v>
      </c>
      <c r="C54" s="58">
        <v>1012</v>
      </c>
    </row>
    <row r="55" spans="1:3" x14ac:dyDescent="0.2">
      <c r="A55" s="51" t="s">
        <v>103</v>
      </c>
      <c r="B55" s="52" t="s">
        <v>104</v>
      </c>
      <c r="C55" s="58">
        <v>2300</v>
      </c>
    </row>
    <row r="56" spans="1:3" x14ac:dyDescent="0.2">
      <c r="A56" s="51" t="s">
        <v>105</v>
      </c>
      <c r="B56" s="52" t="s">
        <v>104</v>
      </c>
      <c r="C56" s="58">
        <v>2300</v>
      </c>
    </row>
    <row r="57" spans="1:3" x14ac:dyDescent="0.2">
      <c r="A57" s="51" t="s">
        <v>106</v>
      </c>
      <c r="B57" s="52" t="s">
        <v>107</v>
      </c>
      <c r="C57" s="58">
        <v>868.48</v>
      </c>
    </row>
    <row r="58" spans="1:3" x14ac:dyDescent="0.2">
      <c r="A58" s="51" t="s">
        <v>108</v>
      </c>
      <c r="B58" s="52" t="s">
        <v>104</v>
      </c>
      <c r="C58" s="58">
        <v>2300</v>
      </c>
    </row>
    <row r="59" spans="1:3" x14ac:dyDescent="0.2">
      <c r="A59" s="51" t="s">
        <v>109</v>
      </c>
      <c r="B59" s="52" t="s">
        <v>110</v>
      </c>
      <c r="C59" s="58">
        <v>868.48</v>
      </c>
    </row>
    <row r="60" spans="1:3" x14ac:dyDescent="0.2">
      <c r="A60" s="51" t="s">
        <v>111</v>
      </c>
      <c r="B60" s="52" t="s">
        <v>112</v>
      </c>
      <c r="C60" s="58">
        <v>2699</v>
      </c>
    </row>
    <row r="61" spans="1:3" x14ac:dyDescent="0.2">
      <c r="A61" s="51" t="s">
        <v>113</v>
      </c>
      <c r="B61" s="52" t="s">
        <v>114</v>
      </c>
      <c r="C61" s="58">
        <v>868.48</v>
      </c>
    </row>
    <row r="62" spans="1:3" x14ac:dyDescent="0.2">
      <c r="A62" s="51" t="s">
        <v>115</v>
      </c>
      <c r="B62" s="52" t="s">
        <v>116</v>
      </c>
      <c r="C62" s="58">
        <v>6532</v>
      </c>
    </row>
    <row r="63" spans="1:3" x14ac:dyDescent="0.2">
      <c r="A63" s="51" t="s">
        <v>117</v>
      </c>
      <c r="B63" s="52" t="s">
        <v>118</v>
      </c>
      <c r="C63" s="58">
        <v>1644.5</v>
      </c>
    </row>
    <row r="64" spans="1:3" x14ac:dyDescent="0.2">
      <c r="A64" s="51" t="s">
        <v>119</v>
      </c>
      <c r="B64" s="52" t="s">
        <v>120</v>
      </c>
      <c r="C64" s="58">
        <v>1610</v>
      </c>
    </row>
    <row r="65" spans="1:3" x14ac:dyDescent="0.2">
      <c r="A65" s="51" t="s">
        <v>121</v>
      </c>
      <c r="B65" s="52" t="s">
        <v>122</v>
      </c>
      <c r="C65" s="58">
        <v>869</v>
      </c>
    </row>
    <row r="66" spans="1:3" x14ac:dyDescent="0.2">
      <c r="A66" s="51" t="s">
        <v>123</v>
      </c>
      <c r="B66" s="52" t="s">
        <v>124</v>
      </c>
      <c r="C66" s="58">
        <v>3335</v>
      </c>
    </row>
    <row r="67" spans="1:3" x14ac:dyDescent="0.2">
      <c r="A67" s="51" t="s">
        <v>125</v>
      </c>
      <c r="B67" s="52" t="s">
        <v>126</v>
      </c>
      <c r="C67" s="58">
        <v>1600</v>
      </c>
    </row>
    <row r="68" spans="1:3" x14ac:dyDescent="0.2">
      <c r="A68" s="51" t="s">
        <v>127</v>
      </c>
      <c r="B68" s="52" t="s">
        <v>128</v>
      </c>
      <c r="C68" s="58">
        <v>1060.76</v>
      </c>
    </row>
    <row r="69" spans="1:3" x14ac:dyDescent="0.2">
      <c r="A69" s="51" t="s">
        <v>129</v>
      </c>
      <c r="B69" s="52" t="s">
        <v>130</v>
      </c>
      <c r="C69" s="58">
        <v>1468</v>
      </c>
    </row>
    <row r="70" spans="1:3" x14ac:dyDescent="0.2">
      <c r="A70" s="51" t="s">
        <v>131</v>
      </c>
      <c r="B70" s="52" t="s">
        <v>132</v>
      </c>
      <c r="C70" s="58">
        <v>1780</v>
      </c>
    </row>
    <row r="71" spans="1:3" x14ac:dyDescent="0.2">
      <c r="A71" s="51" t="s">
        <v>133</v>
      </c>
      <c r="B71" s="52" t="s">
        <v>134</v>
      </c>
      <c r="C71" s="58">
        <v>345</v>
      </c>
    </row>
    <row r="72" spans="1:3" x14ac:dyDescent="0.2">
      <c r="A72" s="51" t="s">
        <v>135</v>
      </c>
      <c r="B72" s="52" t="s">
        <v>104</v>
      </c>
      <c r="C72" s="58">
        <v>2300</v>
      </c>
    </row>
    <row r="73" spans="1:3" x14ac:dyDescent="0.2">
      <c r="A73" s="51" t="s">
        <v>136</v>
      </c>
      <c r="B73" s="52" t="s">
        <v>137</v>
      </c>
      <c r="C73" s="58">
        <v>1117.8</v>
      </c>
    </row>
    <row r="74" spans="1:3" x14ac:dyDescent="0.2">
      <c r="A74" s="51" t="s">
        <v>138</v>
      </c>
      <c r="B74" s="52" t="s">
        <v>139</v>
      </c>
      <c r="C74" s="58">
        <v>345</v>
      </c>
    </row>
    <row r="75" spans="1:3" x14ac:dyDescent="0.2">
      <c r="A75" s="51" t="s">
        <v>140</v>
      </c>
      <c r="B75" s="52" t="s">
        <v>139</v>
      </c>
      <c r="C75" s="58">
        <v>345</v>
      </c>
    </row>
    <row r="76" spans="1:3" x14ac:dyDescent="0.2">
      <c r="A76" s="51" t="s">
        <v>141</v>
      </c>
      <c r="B76" s="52" t="s">
        <v>142</v>
      </c>
      <c r="C76" s="58">
        <v>345</v>
      </c>
    </row>
    <row r="77" spans="1:3" x14ac:dyDescent="0.2">
      <c r="A77" s="51" t="s">
        <v>143</v>
      </c>
      <c r="B77" s="52" t="s">
        <v>144</v>
      </c>
      <c r="C77" s="58">
        <v>1225.44</v>
      </c>
    </row>
    <row r="78" spans="1:3" x14ac:dyDescent="0.2">
      <c r="A78" s="51" t="s">
        <v>145</v>
      </c>
      <c r="B78" s="52" t="s">
        <v>139</v>
      </c>
      <c r="C78" s="58">
        <v>345</v>
      </c>
    </row>
    <row r="79" spans="1:3" x14ac:dyDescent="0.2">
      <c r="A79" s="51" t="s">
        <v>146</v>
      </c>
      <c r="B79" s="52" t="s">
        <v>139</v>
      </c>
      <c r="C79" s="58">
        <v>345</v>
      </c>
    </row>
    <row r="80" spans="1:3" x14ac:dyDescent="0.2">
      <c r="A80" s="51" t="s">
        <v>147</v>
      </c>
      <c r="B80" s="52" t="s">
        <v>139</v>
      </c>
      <c r="C80" s="58">
        <v>345</v>
      </c>
    </row>
    <row r="81" spans="1:3" x14ac:dyDescent="0.2">
      <c r="A81" s="51" t="s">
        <v>148</v>
      </c>
      <c r="B81" s="52" t="s">
        <v>149</v>
      </c>
      <c r="C81" s="58">
        <v>1109</v>
      </c>
    </row>
    <row r="82" spans="1:3" x14ac:dyDescent="0.2">
      <c r="A82" s="51" t="s">
        <v>150</v>
      </c>
      <c r="B82" s="52" t="s">
        <v>151</v>
      </c>
      <c r="C82" s="58">
        <v>1000.0400000000001</v>
      </c>
    </row>
    <row r="83" spans="1:3" x14ac:dyDescent="0.2">
      <c r="A83" s="51" t="s">
        <v>152</v>
      </c>
      <c r="B83" s="52" t="s">
        <v>153</v>
      </c>
      <c r="C83" s="58">
        <v>1150</v>
      </c>
    </row>
    <row r="84" spans="1:3" x14ac:dyDescent="0.2">
      <c r="A84" s="51" t="s">
        <v>154</v>
      </c>
      <c r="B84" s="52" t="s">
        <v>155</v>
      </c>
      <c r="C84" s="58">
        <v>1109.52</v>
      </c>
    </row>
    <row r="85" spans="1:3" x14ac:dyDescent="0.2">
      <c r="A85" s="51" t="s">
        <v>156</v>
      </c>
      <c r="B85" s="52" t="s">
        <v>157</v>
      </c>
      <c r="C85" s="58">
        <v>2142.4500000000003</v>
      </c>
    </row>
    <row r="86" spans="1:3" x14ac:dyDescent="0.2">
      <c r="A86" s="51" t="s">
        <v>158</v>
      </c>
      <c r="B86" s="52" t="s">
        <v>159</v>
      </c>
      <c r="C86" s="58">
        <v>3718.3300000000004</v>
      </c>
    </row>
    <row r="87" spans="1:3" x14ac:dyDescent="0.2">
      <c r="A87" s="51" t="s">
        <v>160</v>
      </c>
      <c r="B87" s="52" t="s">
        <v>161</v>
      </c>
      <c r="C87" s="58">
        <v>3718.3300000000004</v>
      </c>
    </row>
    <row r="88" spans="1:3" x14ac:dyDescent="0.2">
      <c r="A88" s="51" t="s">
        <v>162</v>
      </c>
      <c r="B88" s="52" t="s">
        <v>163</v>
      </c>
      <c r="C88" s="58">
        <v>3731.6000000000004</v>
      </c>
    </row>
    <row r="89" spans="1:3" x14ac:dyDescent="0.2">
      <c r="A89" s="51" t="s">
        <v>164</v>
      </c>
      <c r="B89" s="52" t="s">
        <v>161</v>
      </c>
      <c r="C89" s="58">
        <v>3020.48</v>
      </c>
    </row>
    <row r="90" spans="1:3" x14ac:dyDescent="0.2">
      <c r="A90" s="51" t="s">
        <v>165</v>
      </c>
      <c r="B90" s="52" t="s">
        <v>166</v>
      </c>
      <c r="C90" s="58">
        <v>3036</v>
      </c>
    </row>
    <row r="91" spans="1:3" x14ac:dyDescent="0.2">
      <c r="A91" s="51" t="s">
        <v>167</v>
      </c>
      <c r="B91" s="52" t="s">
        <v>161</v>
      </c>
      <c r="C91" s="58">
        <v>3020.48</v>
      </c>
    </row>
    <row r="92" spans="1:3" x14ac:dyDescent="0.2">
      <c r="A92" s="51" t="s">
        <v>168</v>
      </c>
      <c r="B92" s="52" t="s">
        <v>169</v>
      </c>
      <c r="C92" s="58">
        <v>899</v>
      </c>
    </row>
    <row r="93" spans="1:3" x14ac:dyDescent="0.2">
      <c r="A93" s="51" t="s">
        <v>170</v>
      </c>
      <c r="B93" s="52" t="s">
        <v>171</v>
      </c>
      <c r="C93" s="58">
        <v>897.04000000000008</v>
      </c>
    </row>
    <row r="94" spans="1:3" x14ac:dyDescent="0.2">
      <c r="A94" s="51" t="s">
        <v>172</v>
      </c>
      <c r="B94" s="52" t="s">
        <v>128</v>
      </c>
      <c r="C94" s="58">
        <v>1100</v>
      </c>
    </row>
    <row r="95" spans="1:3" x14ac:dyDescent="0.2">
      <c r="A95" s="51" t="s">
        <v>173</v>
      </c>
      <c r="B95" s="52" t="s">
        <v>174</v>
      </c>
      <c r="C95" s="58">
        <v>3948</v>
      </c>
    </row>
    <row r="96" spans="1:3" x14ac:dyDescent="0.2">
      <c r="A96" s="51" t="s">
        <v>175</v>
      </c>
      <c r="B96" s="52" t="s">
        <v>176</v>
      </c>
      <c r="C96" s="58">
        <v>390</v>
      </c>
    </row>
    <row r="97" spans="1:3" x14ac:dyDescent="0.2">
      <c r="A97" s="51" t="s">
        <v>177</v>
      </c>
      <c r="B97" s="52" t="s">
        <v>178</v>
      </c>
      <c r="C97" s="58">
        <v>1610</v>
      </c>
    </row>
    <row r="98" spans="1:3" x14ac:dyDescent="0.2">
      <c r="A98" s="51" t="s">
        <v>179</v>
      </c>
      <c r="B98" s="52" t="s">
        <v>139</v>
      </c>
      <c r="C98" s="58">
        <v>345</v>
      </c>
    </row>
    <row r="99" spans="1:3" x14ac:dyDescent="0.2">
      <c r="A99" s="51" t="s">
        <v>180</v>
      </c>
      <c r="B99" s="52" t="s">
        <v>104</v>
      </c>
      <c r="C99" s="58">
        <v>2300</v>
      </c>
    </row>
    <row r="100" spans="1:3" x14ac:dyDescent="0.2">
      <c r="A100" s="51" t="s">
        <v>181</v>
      </c>
      <c r="B100" s="52" t="s">
        <v>171</v>
      </c>
      <c r="C100" s="58">
        <v>897.04000000000008</v>
      </c>
    </row>
    <row r="101" spans="1:3" x14ac:dyDescent="0.2">
      <c r="A101" s="51" t="s">
        <v>182</v>
      </c>
      <c r="B101" s="52" t="s">
        <v>183</v>
      </c>
      <c r="C101" s="58">
        <v>1460.5</v>
      </c>
    </row>
    <row r="102" spans="1:3" x14ac:dyDescent="0.2">
      <c r="A102" s="51" t="s">
        <v>184</v>
      </c>
      <c r="B102" s="52" t="s">
        <v>46</v>
      </c>
      <c r="C102" s="58">
        <v>2080.0100000000002</v>
      </c>
    </row>
    <row r="103" spans="1:3" x14ac:dyDescent="0.2">
      <c r="A103" s="51" t="s">
        <v>185</v>
      </c>
      <c r="B103" s="52" t="s">
        <v>186</v>
      </c>
      <c r="C103" s="58">
        <v>2030</v>
      </c>
    </row>
    <row r="104" spans="1:3" x14ac:dyDescent="0.2">
      <c r="A104" s="51" t="s">
        <v>187</v>
      </c>
      <c r="B104" s="52" t="s">
        <v>188</v>
      </c>
      <c r="C104" s="58">
        <v>817.79000000000008</v>
      </c>
    </row>
    <row r="105" spans="1:3" x14ac:dyDescent="0.2">
      <c r="A105" s="51" t="s">
        <v>189</v>
      </c>
      <c r="B105" s="52" t="s">
        <v>104</v>
      </c>
      <c r="C105" s="58">
        <v>2300</v>
      </c>
    </row>
    <row r="106" spans="1:3" x14ac:dyDescent="0.2">
      <c r="A106" s="51" t="s">
        <v>190</v>
      </c>
      <c r="B106" s="52" t="s">
        <v>191</v>
      </c>
      <c r="C106" s="58">
        <v>184900</v>
      </c>
    </row>
    <row r="107" spans="1:3" x14ac:dyDescent="0.2">
      <c r="A107" s="51" t="s">
        <v>192</v>
      </c>
      <c r="B107" s="52" t="s">
        <v>193</v>
      </c>
      <c r="C107" s="58">
        <v>2199</v>
      </c>
    </row>
    <row r="108" spans="1:3" x14ac:dyDescent="0.2">
      <c r="A108" s="51" t="s">
        <v>194</v>
      </c>
      <c r="B108" s="52" t="s">
        <v>195</v>
      </c>
      <c r="C108" s="58">
        <v>1090</v>
      </c>
    </row>
    <row r="109" spans="1:3" x14ac:dyDescent="0.2">
      <c r="A109" s="51" t="s">
        <v>196</v>
      </c>
      <c r="B109" s="52" t="s">
        <v>197</v>
      </c>
      <c r="C109" s="58">
        <v>1395</v>
      </c>
    </row>
    <row r="110" spans="1:3" x14ac:dyDescent="0.2">
      <c r="A110" s="51" t="s">
        <v>198</v>
      </c>
      <c r="B110" s="52" t="s">
        <v>199</v>
      </c>
      <c r="C110" s="58">
        <v>2012.5</v>
      </c>
    </row>
    <row r="111" spans="1:3" x14ac:dyDescent="0.2">
      <c r="A111" s="51" t="s">
        <v>200</v>
      </c>
      <c r="B111" s="52" t="s">
        <v>201</v>
      </c>
      <c r="C111" s="58">
        <v>1840.3300000000002</v>
      </c>
    </row>
    <row r="112" spans="1:3" x14ac:dyDescent="0.2">
      <c r="A112" s="51" t="s">
        <v>202</v>
      </c>
      <c r="B112" s="52" t="s">
        <v>203</v>
      </c>
      <c r="C112" s="58">
        <v>2697</v>
      </c>
    </row>
    <row r="113" spans="1:3" x14ac:dyDescent="0.2">
      <c r="A113" s="51" t="s">
        <v>204</v>
      </c>
      <c r="B113" s="52" t="s">
        <v>171</v>
      </c>
      <c r="C113" s="58">
        <v>897.04000000000008</v>
      </c>
    </row>
    <row r="114" spans="1:3" x14ac:dyDescent="0.2">
      <c r="A114" s="51" t="s">
        <v>205</v>
      </c>
      <c r="B114" s="52" t="s">
        <v>171</v>
      </c>
      <c r="C114" s="58">
        <v>897.04000000000008</v>
      </c>
    </row>
    <row r="115" spans="1:3" x14ac:dyDescent="0.2">
      <c r="A115" s="51" t="s">
        <v>206</v>
      </c>
      <c r="B115" s="52" t="s">
        <v>171</v>
      </c>
      <c r="C115" s="58">
        <v>897.04000000000008</v>
      </c>
    </row>
    <row r="116" spans="1:3" x14ac:dyDescent="0.2">
      <c r="A116" s="51" t="s">
        <v>207</v>
      </c>
      <c r="B116" s="52" t="s">
        <v>183</v>
      </c>
      <c r="C116" s="58">
        <v>1460.5</v>
      </c>
    </row>
    <row r="117" spans="1:3" x14ac:dyDescent="0.2">
      <c r="A117" s="51" t="s">
        <v>208</v>
      </c>
      <c r="B117" s="52" t="s">
        <v>209</v>
      </c>
      <c r="C117" s="58">
        <v>9108</v>
      </c>
    </row>
    <row r="118" spans="1:3" x14ac:dyDescent="0.2">
      <c r="A118" s="51" t="s">
        <v>210</v>
      </c>
      <c r="B118" s="52" t="s">
        <v>211</v>
      </c>
      <c r="C118" s="58">
        <v>9108</v>
      </c>
    </row>
    <row r="119" spans="1:3" x14ac:dyDescent="0.2">
      <c r="A119" s="51" t="s">
        <v>212</v>
      </c>
      <c r="B119" s="52" t="s">
        <v>213</v>
      </c>
      <c r="C119" s="58">
        <v>9108</v>
      </c>
    </row>
    <row r="120" spans="1:3" x14ac:dyDescent="0.2">
      <c r="A120" s="51" t="s">
        <v>214</v>
      </c>
      <c r="B120" s="52" t="s">
        <v>215</v>
      </c>
      <c r="C120" s="58">
        <v>1549</v>
      </c>
    </row>
    <row r="121" spans="1:3" x14ac:dyDescent="0.2">
      <c r="A121" s="51" t="s">
        <v>216</v>
      </c>
      <c r="B121" s="52" t="s">
        <v>217</v>
      </c>
      <c r="C121" s="58">
        <v>17020</v>
      </c>
    </row>
    <row r="122" spans="1:3" x14ac:dyDescent="0.2">
      <c r="A122" s="51" t="s">
        <v>218</v>
      </c>
      <c r="B122" s="52" t="s">
        <v>219</v>
      </c>
      <c r="C122" s="58">
        <v>9108</v>
      </c>
    </row>
    <row r="123" spans="1:3" x14ac:dyDescent="0.2">
      <c r="A123" s="51" t="s">
        <v>220</v>
      </c>
      <c r="B123" s="52" t="s">
        <v>221</v>
      </c>
      <c r="C123" s="58">
        <v>1840</v>
      </c>
    </row>
    <row r="124" spans="1:3" x14ac:dyDescent="0.2">
      <c r="A124" s="51" t="s">
        <v>222</v>
      </c>
      <c r="B124" s="52" t="s">
        <v>223</v>
      </c>
      <c r="C124" s="58">
        <v>9108</v>
      </c>
    </row>
    <row r="125" spans="1:3" x14ac:dyDescent="0.2">
      <c r="A125" s="51" t="s">
        <v>224</v>
      </c>
      <c r="B125" s="52" t="s">
        <v>225</v>
      </c>
      <c r="C125" s="58">
        <v>9188.5</v>
      </c>
    </row>
    <row r="126" spans="1:3" x14ac:dyDescent="0.2">
      <c r="A126" s="51" t="s">
        <v>226</v>
      </c>
      <c r="B126" s="52" t="s">
        <v>227</v>
      </c>
      <c r="C126" s="58">
        <v>9108</v>
      </c>
    </row>
    <row r="127" spans="1:3" x14ac:dyDescent="0.2">
      <c r="A127" s="51" t="s">
        <v>228</v>
      </c>
      <c r="B127" s="52" t="s">
        <v>229</v>
      </c>
      <c r="C127" s="58">
        <v>6665</v>
      </c>
    </row>
    <row r="128" spans="1:3" x14ac:dyDescent="0.2">
      <c r="A128" s="51" t="s">
        <v>230</v>
      </c>
      <c r="B128" s="52" t="s">
        <v>231</v>
      </c>
      <c r="C128" s="58">
        <v>1325</v>
      </c>
    </row>
    <row r="129" spans="1:3" x14ac:dyDescent="0.2">
      <c r="A129" s="51" t="s">
        <v>232</v>
      </c>
      <c r="B129" s="52" t="s">
        <v>233</v>
      </c>
      <c r="C129" s="58">
        <v>1840</v>
      </c>
    </row>
    <row r="130" spans="1:3" x14ac:dyDescent="0.2">
      <c r="A130" s="51" t="s">
        <v>234</v>
      </c>
      <c r="B130" s="52" t="s">
        <v>235</v>
      </c>
      <c r="C130" s="58">
        <v>1790</v>
      </c>
    </row>
    <row r="131" spans="1:3" x14ac:dyDescent="0.2">
      <c r="A131" s="51" t="s">
        <v>236</v>
      </c>
      <c r="B131" s="52" t="s">
        <v>237</v>
      </c>
      <c r="C131" s="58">
        <v>9108</v>
      </c>
    </row>
    <row r="132" spans="1:3" x14ac:dyDescent="0.2">
      <c r="A132" s="51" t="s">
        <v>238</v>
      </c>
      <c r="B132" s="52" t="s">
        <v>239</v>
      </c>
      <c r="C132" s="58">
        <v>4040</v>
      </c>
    </row>
    <row r="133" spans="1:3" x14ac:dyDescent="0.2">
      <c r="A133" s="51" t="s">
        <v>240</v>
      </c>
      <c r="B133" s="52" t="s">
        <v>241</v>
      </c>
      <c r="C133" s="58">
        <v>2070</v>
      </c>
    </row>
    <row r="134" spans="1:3" x14ac:dyDescent="0.2">
      <c r="A134" s="51" t="s">
        <v>242</v>
      </c>
      <c r="B134" s="52" t="s">
        <v>243</v>
      </c>
      <c r="C134" s="58">
        <v>1495</v>
      </c>
    </row>
    <row r="135" spans="1:3" x14ac:dyDescent="0.2">
      <c r="A135" s="51" t="s">
        <v>244</v>
      </c>
      <c r="B135" s="52" t="s">
        <v>245</v>
      </c>
      <c r="C135" s="58">
        <v>977.5</v>
      </c>
    </row>
    <row r="136" spans="1:3" x14ac:dyDescent="0.2">
      <c r="A136" s="51" t="s">
        <v>246</v>
      </c>
      <c r="B136" s="52" t="s">
        <v>247</v>
      </c>
      <c r="C136" s="58">
        <v>5699</v>
      </c>
    </row>
    <row r="137" spans="1:3" x14ac:dyDescent="0.2">
      <c r="A137" s="51" t="s">
        <v>248</v>
      </c>
      <c r="B137" s="52" t="s">
        <v>249</v>
      </c>
      <c r="C137" s="58">
        <v>2265</v>
      </c>
    </row>
    <row r="138" spans="1:3" x14ac:dyDescent="0.2">
      <c r="A138" s="51" t="s">
        <v>250</v>
      </c>
      <c r="B138" s="52" t="s">
        <v>251</v>
      </c>
      <c r="C138" s="58">
        <v>2380.5</v>
      </c>
    </row>
    <row r="139" spans="1:3" x14ac:dyDescent="0.2">
      <c r="A139" s="51" t="s">
        <v>252</v>
      </c>
      <c r="B139" s="52" t="s">
        <v>253</v>
      </c>
      <c r="C139" s="58">
        <v>952.5</v>
      </c>
    </row>
    <row r="140" spans="1:3" x14ac:dyDescent="0.2">
      <c r="A140" s="51" t="s">
        <v>254</v>
      </c>
      <c r="B140" s="52" t="s">
        <v>255</v>
      </c>
      <c r="C140" s="58">
        <v>2380.5</v>
      </c>
    </row>
    <row r="141" spans="1:3" x14ac:dyDescent="0.2">
      <c r="A141" s="51" t="s">
        <v>256</v>
      </c>
      <c r="B141" s="52" t="s">
        <v>257</v>
      </c>
      <c r="C141" s="58">
        <v>952.5</v>
      </c>
    </row>
    <row r="142" spans="1:3" x14ac:dyDescent="0.2">
      <c r="A142" s="51" t="s">
        <v>258</v>
      </c>
      <c r="B142" s="52" t="s">
        <v>257</v>
      </c>
      <c r="C142" s="58">
        <v>952.2</v>
      </c>
    </row>
    <row r="143" spans="1:3" x14ac:dyDescent="0.2">
      <c r="A143" s="51" t="s">
        <v>259</v>
      </c>
      <c r="B143" s="52" t="s">
        <v>260</v>
      </c>
      <c r="C143" s="58">
        <v>2380.5</v>
      </c>
    </row>
    <row r="144" spans="1:3" x14ac:dyDescent="0.2">
      <c r="A144" s="51" t="s">
        <v>261</v>
      </c>
      <c r="B144" s="52" t="s">
        <v>262</v>
      </c>
      <c r="C144" s="58">
        <v>1434.78</v>
      </c>
    </row>
    <row r="145" spans="1:3" x14ac:dyDescent="0.2">
      <c r="A145" s="51" t="s">
        <v>263</v>
      </c>
      <c r="B145" s="52" t="s">
        <v>255</v>
      </c>
      <c r="C145" s="58">
        <v>2380.5</v>
      </c>
    </row>
    <row r="146" spans="1:3" x14ac:dyDescent="0.2">
      <c r="A146" s="51" t="s">
        <v>264</v>
      </c>
      <c r="B146" s="52" t="s">
        <v>265</v>
      </c>
      <c r="C146" s="58">
        <v>952.5</v>
      </c>
    </row>
    <row r="147" spans="1:3" x14ac:dyDescent="0.2">
      <c r="A147" s="51" t="s">
        <v>266</v>
      </c>
      <c r="B147" s="52" t="s">
        <v>42</v>
      </c>
      <c r="C147" s="58">
        <v>1428.3000000000002</v>
      </c>
    </row>
    <row r="148" spans="1:3" x14ac:dyDescent="0.2">
      <c r="A148" s="51" t="s">
        <v>267</v>
      </c>
      <c r="B148" s="52" t="s">
        <v>255</v>
      </c>
      <c r="C148" s="58">
        <v>2380.5</v>
      </c>
    </row>
    <row r="149" spans="1:3" x14ac:dyDescent="0.2">
      <c r="A149" s="51" t="s">
        <v>268</v>
      </c>
      <c r="B149" s="52" t="s">
        <v>269</v>
      </c>
      <c r="C149" s="58">
        <v>2400</v>
      </c>
    </row>
    <row r="150" spans="1:3" x14ac:dyDescent="0.2">
      <c r="A150" s="51" t="s">
        <v>270</v>
      </c>
      <c r="B150" s="52" t="s">
        <v>271</v>
      </c>
      <c r="C150" s="58">
        <v>4791.67</v>
      </c>
    </row>
    <row r="151" spans="1:3" x14ac:dyDescent="0.2">
      <c r="A151" s="51" t="s">
        <v>272</v>
      </c>
      <c r="B151" s="52" t="s">
        <v>273</v>
      </c>
      <c r="C151" s="58">
        <v>5900.04</v>
      </c>
    </row>
    <row r="152" spans="1:3" x14ac:dyDescent="0.2">
      <c r="A152" s="51" t="s">
        <v>274</v>
      </c>
      <c r="B152" s="52" t="s">
        <v>275</v>
      </c>
      <c r="C152" s="58">
        <v>952.5</v>
      </c>
    </row>
    <row r="153" spans="1:3" x14ac:dyDescent="0.2">
      <c r="A153" s="51" t="s">
        <v>276</v>
      </c>
      <c r="B153" s="52" t="s">
        <v>277</v>
      </c>
      <c r="C153" s="58">
        <v>2380.5</v>
      </c>
    </row>
    <row r="154" spans="1:3" x14ac:dyDescent="0.2">
      <c r="A154" s="51" t="s">
        <v>278</v>
      </c>
      <c r="B154" s="52" t="s">
        <v>275</v>
      </c>
      <c r="C154" s="58">
        <v>952.5</v>
      </c>
    </row>
    <row r="155" spans="1:3" x14ac:dyDescent="0.2">
      <c r="A155" s="51" t="s">
        <v>279</v>
      </c>
      <c r="B155" s="52" t="s">
        <v>280</v>
      </c>
      <c r="C155" s="58">
        <v>2380.5</v>
      </c>
    </row>
    <row r="156" spans="1:3" x14ac:dyDescent="0.2">
      <c r="A156" s="51" t="s">
        <v>281</v>
      </c>
      <c r="B156" s="52" t="s">
        <v>275</v>
      </c>
      <c r="C156" s="58">
        <v>952.5</v>
      </c>
    </row>
    <row r="157" spans="1:3" x14ac:dyDescent="0.2">
      <c r="A157" s="51" t="s">
        <v>282</v>
      </c>
      <c r="B157" s="52" t="s">
        <v>283</v>
      </c>
      <c r="C157" s="58">
        <v>1680</v>
      </c>
    </row>
    <row r="158" spans="1:3" x14ac:dyDescent="0.2">
      <c r="A158" s="51" t="s">
        <v>284</v>
      </c>
      <c r="B158" s="52" t="s">
        <v>257</v>
      </c>
      <c r="C158" s="58">
        <v>952.5</v>
      </c>
    </row>
    <row r="159" spans="1:3" x14ac:dyDescent="0.2">
      <c r="A159" s="51" t="s">
        <v>285</v>
      </c>
      <c r="B159" s="52" t="s">
        <v>255</v>
      </c>
      <c r="C159" s="58">
        <v>2380.5</v>
      </c>
    </row>
    <row r="160" spans="1:3" x14ac:dyDescent="0.2">
      <c r="A160" s="51" t="s">
        <v>286</v>
      </c>
      <c r="B160" s="52" t="s">
        <v>287</v>
      </c>
      <c r="C160" s="58">
        <v>1595</v>
      </c>
    </row>
    <row r="161" spans="1:3" x14ac:dyDescent="0.2">
      <c r="A161" s="51" t="s">
        <v>288</v>
      </c>
      <c r="B161" s="52" t="s">
        <v>289</v>
      </c>
      <c r="C161" s="58">
        <v>15314.92</v>
      </c>
    </row>
    <row r="162" spans="1:3" x14ac:dyDescent="0.2">
      <c r="A162" s="6" t="s">
        <v>290</v>
      </c>
      <c r="B162" s="11" t="s">
        <v>291</v>
      </c>
      <c r="C162" s="9">
        <v>720.5</v>
      </c>
    </row>
    <row r="163" spans="1:3" x14ac:dyDescent="0.2">
      <c r="A163" s="6" t="s">
        <v>292</v>
      </c>
      <c r="B163" s="11" t="s">
        <v>98</v>
      </c>
      <c r="C163" s="9">
        <v>2380.5</v>
      </c>
    </row>
    <row r="164" spans="1:3" x14ac:dyDescent="0.2">
      <c r="A164" s="6" t="s">
        <v>293</v>
      </c>
      <c r="B164" s="11" t="s">
        <v>294</v>
      </c>
      <c r="C164" s="9">
        <v>8999</v>
      </c>
    </row>
    <row r="165" spans="1:3" x14ac:dyDescent="0.2">
      <c r="A165" s="6" t="s">
        <v>295</v>
      </c>
      <c r="B165" s="11" t="s">
        <v>255</v>
      </c>
      <c r="C165" s="9">
        <v>2380.5</v>
      </c>
    </row>
    <row r="166" spans="1:3" x14ac:dyDescent="0.2">
      <c r="A166" s="6" t="s">
        <v>296</v>
      </c>
      <c r="B166" s="11" t="s">
        <v>255</v>
      </c>
      <c r="C166" s="9">
        <v>2380.5</v>
      </c>
    </row>
    <row r="167" spans="1:3" x14ac:dyDescent="0.2">
      <c r="A167" s="6" t="s">
        <v>297</v>
      </c>
      <c r="B167" s="11" t="s">
        <v>298</v>
      </c>
      <c r="C167" s="9">
        <v>1549</v>
      </c>
    </row>
    <row r="168" spans="1:3" x14ac:dyDescent="0.2">
      <c r="A168" s="6" t="s">
        <v>299</v>
      </c>
      <c r="B168" s="11" t="s">
        <v>300</v>
      </c>
      <c r="C168" s="9">
        <v>444.66</v>
      </c>
    </row>
    <row r="169" spans="1:3" x14ac:dyDescent="0.2">
      <c r="A169" s="6" t="s">
        <v>301</v>
      </c>
      <c r="B169" s="11" t="s">
        <v>98</v>
      </c>
      <c r="C169" s="9">
        <v>2380.5</v>
      </c>
    </row>
    <row r="170" spans="1:3" x14ac:dyDescent="0.2">
      <c r="A170" s="6" t="s">
        <v>302</v>
      </c>
      <c r="B170" s="11" t="s">
        <v>303</v>
      </c>
      <c r="C170" s="9">
        <v>825</v>
      </c>
    </row>
    <row r="171" spans="1:3" x14ac:dyDescent="0.2">
      <c r="A171" s="6" t="s">
        <v>304</v>
      </c>
      <c r="B171" s="11" t="s">
        <v>188</v>
      </c>
      <c r="C171" s="9">
        <v>817.79000000000008</v>
      </c>
    </row>
    <row r="172" spans="1:3" x14ac:dyDescent="0.2">
      <c r="A172" s="6" t="s">
        <v>305</v>
      </c>
      <c r="B172" s="11" t="s">
        <v>188</v>
      </c>
      <c r="C172" s="9">
        <v>817.79000000000008</v>
      </c>
    </row>
    <row r="173" spans="1:3" x14ac:dyDescent="0.2">
      <c r="A173" s="6" t="s">
        <v>306</v>
      </c>
      <c r="B173" s="11" t="s">
        <v>307</v>
      </c>
      <c r="C173" s="9">
        <v>1529.1000000000001</v>
      </c>
    </row>
    <row r="174" spans="1:3" x14ac:dyDescent="0.2">
      <c r="A174" s="6" t="s">
        <v>308</v>
      </c>
      <c r="B174" s="11" t="s">
        <v>309</v>
      </c>
      <c r="C174" s="9">
        <v>459</v>
      </c>
    </row>
    <row r="175" spans="1:3" x14ac:dyDescent="0.2">
      <c r="A175" s="6" t="s">
        <v>310</v>
      </c>
      <c r="B175" s="11" t="s">
        <v>300</v>
      </c>
      <c r="C175" s="9">
        <v>444.66</v>
      </c>
    </row>
    <row r="176" spans="1:3" x14ac:dyDescent="0.2">
      <c r="A176" s="6" t="s">
        <v>311</v>
      </c>
      <c r="B176" s="11" t="s">
        <v>300</v>
      </c>
      <c r="C176" s="9">
        <v>444.66</v>
      </c>
    </row>
    <row r="177" spans="1:3" x14ac:dyDescent="0.2">
      <c r="A177" s="6" t="s">
        <v>312</v>
      </c>
      <c r="B177" s="11" t="s">
        <v>300</v>
      </c>
      <c r="C177" s="9">
        <v>444.66</v>
      </c>
    </row>
    <row r="178" spans="1:3" x14ac:dyDescent="0.2">
      <c r="A178" s="6" t="s">
        <v>313</v>
      </c>
      <c r="B178" s="11" t="s">
        <v>300</v>
      </c>
      <c r="C178" s="9">
        <v>444.66</v>
      </c>
    </row>
    <row r="179" spans="1:3" x14ac:dyDescent="0.2">
      <c r="A179" s="6" t="s">
        <v>314</v>
      </c>
      <c r="B179" s="11" t="s">
        <v>300</v>
      </c>
      <c r="C179" s="9">
        <v>444.66</v>
      </c>
    </row>
    <row r="180" spans="1:3" x14ac:dyDescent="0.2">
      <c r="A180" s="6" t="s">
        <v>315</v>
      </c>
      <c r="B180" s="11" t="s">
        <v>300</v>
      </c>
      <c r="C180" s="9">
        <v>444.66</v>
      </c>
    </row>
    <row r="181" spans="1:3" x14ac:dyDescent="0.2">
      <c r="A181" s="6" t="s">
        <v>316</v>
      </c>
      <c r="B181" s="11" t="s">
        <v>300</v>
      </c>
      <c r="C181" s="9">
        <v>444.66</v>
      </c>
    </row>
    <row r="182" spans="1:3" x14ac:dyDescent="0.2">
      <c r="A182" s="6" t="s">
        <v>317</v>
      </c>
      <c r="B182" s="11" t="s">
        <v>318</v>
      </c>
      <c r="C182" s="9">
        <v>178.64000000000001</v>
      </c>
    </row>
    <row r="183" spans="1:3" x14ac:dyDescent="0.2">
      <c r="A183" s="6" t="s">
        <v>319</v>
      </c>
      <c r="B183" s="11" t="s">
        <v>300</v>
      </c>
      <c r="C183" s="9">
        <v>176.87</v>
      </c>
    </row>
    <row r="184" spans="1:3" x14ac:dyDescent="0.2">
      <c r="A184" s="6" t="s">
        <v>320</v>
      </c>
      <c r="B184" s="11" t="s">
        <v>321</v>
      </c>
      <c r="C184" s="9">
        <v>176.87</v>
      </c>
    </row>
    <row r="185" spans="1:3" x14ac:dyDescent="0.2">
      <c r="A185" s="6" t="s">
        <v>322</v>
      </c>
      <c r="B185" s="11" t="s">
        <v>321</v>
      </c>
      <c r="C185" s="9">
        <v>176.87</v>
      </c>
    </row>
    <row r="186" spans="1:3" x14ac:dyDescent="0.2">
      <c r="A186" s="6" t="s">
        <v>323</v>
      </c>
      <c r="B186" s="11" t="s">
        <v>321</v>
      </c>
      <c r="C186" s="9">
        <v>176.87</v>
      </c>
    </row>
    <row r="187" spans="1:3" x14ac:dyDescent="0.2">
      <c r="A187" s="6" t="s">
        <v>324</v>
      </c>
      <c r="B187" s="11" t="s">
        <v>255</v>
      </c>
      <c r="C187" s="9">
        <v>2380.5</v>
      </c>
    </row>
    <row r="188" spans="1:3" x14ac:dyDescent="0.2">
      <c r="A188" s="6" t="s">
        <v>325</v>
      </c>
      <c r="B188" s="11" t="s">
        <v>326</v>
      </c>
      <c r="C188" s="9">
        <v>1550</v>
      </c>
    </row>
    <row r="189" spans="1:3" x14ac:dyDescent="0.2">
      <c r="A189" s="6" t="s">
        <v>327</v>
      </c>
      <c r="B189" s="11" t="s">
        <v>328</v>
      </c>
      <c r="C189" s="9">
        <v>1050</v>
      </c>
    </row>
    <row r="190" spans="1:3" x14ac:dyDescent="0.2">
      <c r="A190" s="6" t="s">
        <v>329</v>
      </c>
      <c r="B190" s="11" t="s">
        <v>330</v>
      </c>
      <c r="C190" s="9">
        <v>549</v>
      </c>
    </row>
    <row r="191" spans="1:3" x14ac:dyDescent="0.2">
      <c r="A191" s="6" t="s">
        <v>331</v>
      </c>
      <c r="B191" s="11" t="s">
        <v>332</v>
      </c>
      <c r="C191" s="9">
        <v>749</v>
      </c>
    </row>
    <row r="192" spans="1:3" x14ac:dyDescent="0.2">
      <c r="A192" s="6" t="s">
        <v>333</v>
      </c>
      <c r="B192" s="11" t="s">
        <v>255</v>
      </c>
      <c r="C192" s="9">
        <v>2380.5</v>
      </c>
    </row>
    <row r="193" spans="1:3" x14ac:dyDescent="0.2">
      <c r="A193" s="6" t="s">
        <v>334</v>
      </c>
      <c r="B193" s="11" t="s">
        <v>275</v>
      </c>
      <c r="C193" s="9">
        <v>952.2</v>
      </c>
    </row>
    <row r="194" spans="1:3" x14ac:dyDescent="0.2">
      <c r="A194" s="6" t="s">
        <v>335</v>
      </c>
      <c r="B194" s="11" t="s">
        <v>336</v>
      </c>
      <c r="C194" s="9">
        <v>0.33</v>
      </c>
    </row>
    <row r="195" spans="1:3" x14ac:dyDescent="0.2">
      <c r="A195" s="6" t="s">
        <v>337</v>
      </c>
      <c r="B195" s="11" t="s">
        <v>338</v>
      </c>
      <c r="C195" s="9">
        <v>550</v>
      </c>
    </row>
    <row r="196" spans="1:3" x14ac:dyDescent="0.2">
      <c r="A196" s="6" t="s">
        <v>339</v>
      </c>
      <c r="B196" s="11" t="s">
        <v>275</v>
      </c>
      <c r="C196" s="9">
        <v>952.2</v>
      </c>
    </row>
    <row r="197" spans="1:3" x14ac:dyDescent="0.2">
      <c r="A197" s="6" t="s">
        <v>340</v>
      </c>
      <c r="B197" s="11" t="s">
        <v>341</v>
      </c>
      <c r="C197" s="9">
        <v>3200</v>
      </c>
    </row>
    <row r="198" spans="1:3" x14ac:dyDescent="0.2">
      <c r="A198" s="6" t="s">
        <v>342</v>
      </c>
      <c r="B198" s="11" t="s">
        <v>257</v>
      </c>
      <c r="C198" s="9">
        <v>952.2</v>
      </c>
    </row>
    <row r="199" spans="1:3" x14ac:dyDescent="0.2">
      <c r="A199" s="6" t="s">
        <v>343</v>
      </c>
      <c r="B199" s="11" t="s">
        <v>344</v>
      </c>
      <c r="C199" s="9">
        <v>599</v>
      </c>
    </row>
    <row r="200" spans="1:3" x14ac:dyDescent="0.2">
      <c r="A200" s="6" t="s">
        <v>345</v>
      </c>
      <c r="B200" s="11" t="s">
        <v>346</v>
      </c>
      <c r="C200" s="9">
        <v>150000</v>
      </c>
    </row>
    <row r="201" spans="1:3" x14ac:dyDescent="0.2">
      <c r="A201" s="6" t="s">
        <v>347</v>
      </c>
      <c r="B201" s="11" t="s">
        <v>348</v>
      </c>
      <c r="C201" s="9">
        <v>1135</v>
      </c>
    </row>
    <row r="202" spans="1:3" x14ac:dyDescent="0.2">
      <c r="A202" s="6" t="s">
        <v>349</v>
      </c>
      <c r="B202" s="11" t="s">
        <v>350</v>
      </c>
      <c r="C202" s="9">
        <v>579</v>
      </c>
    </row>
    <row r="203" spans="1:3" x14ac:dyDescent="0.2">
      <c r="A203" s="6" t="s">
        <v>351</v>
      </c>
      <c r="B203" s="11" t="s">
        <v>229</v>
      </c>
      <c r="C203" s="9">
        <v>5997.5</v>
      </c>
    </row>
    <row r="204" spans="1:3" x14ac:dyDescent="0.2">
      <c r="A204" s="6" t="s">
        <v>352</v>
      </c>
      <c r="B204" s="11" t="s">
        <v>353</v>
      </c>
      <c r="C204" s="9">
        <v>954.99</v>
      </c>
    </row>
    <row r="205" spans="1:3" x14ac:dyDescent="0.2">
      <c r="A205" s="6" t="s">
        <v>354</v>
      </c>
      <c r="B205" s="11" t="s">
        <v>355</v>
      </c>
      <c r="C205" s="9">
        <v>3599</v>
      </c>
    </row>
    <row r="206" spans="1:3" x14ac:dyDescent="0.2">
      <c r="A206" s="6" t="s">
        <v>356</v>
      </c>
      <c r="B206" s="11" t="s">
        <v>357</v>
      </c>
      <c r="C206" s="9">
        <v>3565</v>
      </c>
    </row>
    <row r="207" spans="1:3" x14ac:dyDescent="0.2">
      <c r="A207" s="6" t="s">
        <v>358</v>
      </c>
      <c r="B207" s="11" t="s">
        <v>257</v>
      </c>
      <c r="C207" s="9">
        <v>952.2</v>
      </c>
    </row>
    <row r="208" spans="1:3" x14ac:dyDescent="0.2">
      <c r="A208" s="6" t="s">
        <v>359</v>
      </c>
      <c r="B208" s="11" t="s">
        <v>360</v>
      </c>
      <c r="C208" s="9">
        <v>9899</v>
      </c>
    </row>
    <row r="209" spans="1:3" x14ac:dyDescent="0.2">
      <c r="A209" s="6" t="s">
        <v>361</v>
      </c>
      <c r="B209" s="11" t="s">
        <v>362</v>
      </c>
      <c r="C209" s="9">
        <v>1349.25</v>
      </c>
    </row>
    <row r="210" spans="1:3" x14ac:dyDescent="0.2">
      <c r="A210" s="6" t="s">
        <v>363</v>
      </c>
      <c r="B210" s="11" t="s">
        <v>364</v>
      </c>
      <c r="C210" s="9">
        <v>5934.9900000000007</v>
      </c>
    </row>
    <row r="211" spans="1:3" x14ac:dyDescent="0.2">
      <c r="A211" s="6" t="s">
        <v>365</v>
      </c>
      <c r="B211" s="11" t="s">
        <v>366</v>
      </c>
      <c r="C211" s="9">
        <v>1197</v>
      </c>
    </row>
    <row r="212" spans="1:3" x14ac:dyDescent="0.2">
      <c r="A212" s="6" t="s">
        <v>367</v>
      </c>
      <c r="B212" s="11" t="s">
        <v>257</v>
      </c>
      <c r="C212" s="9">
        <v>952.5</v>
      </c>
    </row>
    <row r="213" spans="1:3" x14ac:dyDescent="0.2">
      <c r="A213" s="6" t="s">
        <v>368</v>
      </c>
      <c r="B213" s="11" t="s">
        <v>369</v>
      </c>
      <c r="C213" s="9">
        <v>4999</v>
      </c>
    </row>
    <row r="214" spans="1:3" x14ac:dyDescent="0.2">
      <c r="A214" s="6" t="s">
        <v>370</v>
      </c>
      <c r="B214" s="11" t="s">
        <v>271</v>
      </c>
      <c r="C214" s="9">
        <v>4791.67</v>
      </c>
    </row>
    <row r="215" spans="1:3" x14ac:dyDescent="0.2">
      <c r="A215" s="6" t="s">
        <v>371</v>
      </c>
      <c r="B215" s="11" t="s">
        <v>372</v>
      </c>
      <c r="C215" s="9">
        <v>1380</v>
      </c>
    </row>
    <row r="216" spans="1:3" x14ac:dyDescent="0.2">
      <c r="A216" s="6" t="s">
        <v>373</v>
      </c>
      <c r="B216" s="11" t="s">
        <v>374</v>
      </c>
      <c r="C216" s="9">
        <v>5900.04</v>
      </c>
    </row>
    <row r="217" spans="1:3" x14ac:dyDescent="0.2">
      <c r="A217" s="6" t="s">
        <v>375</v>
      </c>
      <c r="B217" s="11" t="s">
        <v>376</v>
      </c>
      <c r="C217" s="9">
        <v>4300</v>
      </c>
    </row>
    <row r="218" spans="1:3" x14ac:dyDescent="0.2">
      <c r="A218" s="6" t="s">
        <v>377</v>
      </c>
      <c r="B218" s="11" t="s">
        <v>364</v>
      </c>
      <c r="C218" s="9">
        <v>5934.9900000000007</v>
      </c>
    </row>
    <row r="219" spans="1:3" x14ac:dyDescent="0.2">
      <c r="A219" s="6" t="s">
        <v>378</v>
      </c>
      <c r="B219" s="11" t="s">
        <v>379</v>
      </c>
      <c r="C219" s="9">
        <v>8819.99</v>
      </c>
    </row>
    <row r="220" spans="1:3" x14ac:dyDescent="0.2">
      <c r="A220" s="6" t="s">
        <v>380</v>
      </c>
      <c r="B220" s="11" t="s">
        <v>381</v>
      </c>
      <c r="C220" s="9">
        <v>25670</v>
      </c>
    </row>
    <row r="221" spans="1:3" x14ac:dyDescent="0.2">
      <c r="A221" s="6" t="s">
        <v>382</v>
      </c>
      <c r="B221" s="11" t="s">
        <v>383</v>
      </c>
      <c r="C221" s="9">
        <v>800</v>
      </c>
    </row>
    <row r="222" spans="1:3" x14ac:dyDescent="0.2">
      <c r="A222" s="6" t="s">
        <v>384</v>
      </c>
      <c r="B222" s="11" t="s">
        <v>385</v>
      </c>
      <c r="C222" s="9">
        <v>3321</v>
      </c>
    </row>
    <row r="223" spans="1:3" x14ac:dyDescent="0.2">
      <c r="A223" s="6" t="s">
        <v>386</v>
      </c>
      <c r="B223" s="11" t="s">
        <v>387</v>
      </c>
      <c r="C223" s="9">
        <v>7649.1</v>
      </c>
    </row>
    <row r="224" spans="1:3" x14ac:dyDescent="0.2">
      <c r="A224" s="6" t="s">
        <v>388</v>
      </c>
      <c r="B224" s="11" t="s">
        <v>389</v>
      </c>
      <c r="C224" s="9">
        <v>477.75</v>
      </c>
    </row>
    <row r="225" spans="1:3" x14ac:dyDescent="0.2">
      <c r="A225" s="6" t="s">
        <v>390</v>
      </c>
      <c r="B225" s="11" t="s">
        <v>391</v>
      </c>
      <c r="C225" s="9">
        <v>460</v>
      </c>
    </row>
    <row r="226" spans="1:3" x14ac:dyDescent="0.2">
      <c r="A226" s="6" t="s">
        <v>392</v>
      </c>
      <c r="B226" s="11" t="s">
        <v>391</v>
      </c>
      <c r="C226" s="9">
        <v>460</v>
      </c>
    </row>
    <row r="227" spans="1:3" x14ac:dyDescent="0.2">
      <c r="A227" s="6" t="s">
        <v>393</v>
      </c>
      <c r="B227" s="11" t="s">
        <v>394</v>
      </c>
      <c r="C227" s="9">
        <v>4300</v>
      </c>
    </row>
    <row r="228" spans="1:3" x14ac:dyDescent="0.2">
      <c r="A228" s="6" t="s">
        <v>395</v>
      </c>
      <c r="B228" s="11" t="s">
        <v>396</v>
      </c>
      <c r="C228" s="9">
        <v>1955</v>
      </c>
    </row>
    <row r="229" spans="1:3" x14ac:dyDescent="0.2">
      <c r="A229" s="6" t="s">
        <v>397</v>
      </c>
      <c r="B229" s="11" t="s">
        <v>350</v>
      </c>
      <c r="C229" s="9">
        <v>579</v>
      </c>
    </row>
    <row r="230" spans="1:3" x14ac:dyDescent="0.2">
      <c r="A230" s="6" t="s">
        <v>398</v>
      </c>
      <c r="B230" s="11" t="s">
        <v>399</v>
      </c>
      <c r="C230" s="9">
        <v>1997.1000000000001</v>
      </c>
    </row>
    <row r="231" spans="1:3" x14ac:dyDescent="0.2">
      <c r="A231" s="6" t="s">
        <v>400</v>
      </c>
      <c r="B231" s="11" t="s">
        <v>401</v>
      </c>
      <c r="C231" s="9">
        <v>9200</v>
      </c>
    </row>
    <row r="232" spans="1:3" x14ac:dyDescent="0.2">
      <c r="A232" s="6" t="s">
        <v>402</v>
      </c>
      <c r="B232" s="11" t="s">
        <v>403</v>
      </c>
      <c r="C232" s="9">
        <v>89335</v>
      </c>
    </row>
    <row r="233" spans="1:3" x14ac:dyDescent="0.2">
      <c r="A233" s="6" t="s">
        <v>404</v>
      </c>
      <c r="B233" s="11" t="s">
        <v>405</v>
      </c>
      <c r="C233" s="9">
        <v>3100</v>
      </c>
    </row>
    <row r="234" spans="1:3" x14ac:dyDescent="0.2">
      <c r="A234" s="6" t="s">
        <v>406</v>
      </c>
      <c r="B234" s="11" t="s">
        <v>155</v>
      </c>
      <c r="C234" s="9">
        <v>1109.52</v>
      </c>
    </row>
    <row r="235" spans="1:3" x14ac:dyDescent="0.2">
      <c r="A235" s="6" t="s">
        <v>407</v>
      </c>
      <c r="B235" s="11" t="s">
        <v>408</v>
      </c>
      <c r="C235" s="9">
        <v>1719</v>
      </c>
    </row>
    <row r="236" spans="1:3" x14ac:dyDescent="0.2">
      <c r="A236" s="6" t="s">
        <v>409</v>
      </c>
      <c r="B236" s="11" t="s">
        <v>410</v>
      </c>
      <c r="C236" s="9">
        <v>2645</v>
      </c>
    </row>
    <row r="237" spans="1:3" x14ac:dyDescent="0.2">
      <c r="A237" s="6" t="s">
        <v>411</v>
      </c>
      <c r="B237" s="11" t="s">
        <v>412</v>
      </c>
      <c r="C237" s="9">
        <v>398</v>
      </c>
    </row>
    <row r="238" spans="1:3" x14ac:dyDescent="0.2">
      <c r="A238" s="6" t="s">
        <v>413</v>
      </c>
      <c r="B238" s="11" t="s">
        <v>414</v>
      </c>
      <c r="C238" s="9">
        <v>395</v>
      </c>
    </row>
    <row r="239" spans="1:3" x14ac:dyDescent="0.2">
      <c r="A239" s="6" t="s">
        <v>415</v>
      </c>
      <c r="B239" s="11" t="s">
        <v>414</v>
      </c>
      <c r="C239" s="9">
        <v>395</v>
      </c>
    </row>
    <row r="240" spans="1:3" x14ac:dyDescent="0.2">
      <c r="A240" s="6" t="s">
        <v>416</v>
      </c>
      <c r="B240" s="11" t="s">
        <v>417</v>
      </c>
      <c r="C240" s="9">
        <v>1197</v>
      </c>
    </row>
    <row r="241" spans="1:3" x14ac:dyDescent="0.2">
      <c r="A241" s="6" t="s">
        <v>418</v>
      </c>
      <c r="B241" s="11" t="s">
        <v>419</v>
      </c>
      <c r="C241" s="9">
        <v>747.5</v>
      </c>
    </row>
    <row r="242" spans="1:3" x14ac:dyDescent="0.2">
      <c r="A242" s="6" t="s">
        <v>420</v>
      </c>
      <c r="B242" s="11" t="s">
        <v>421</v>
      </c>
      <c r="C242" s="9">
        <v>3468.4</v>
      </c>
    </row>
    <row r="243" spans="1:3" x14ac:dyDescent="0.2">
      <c r="A243" s="6" t="s">
        <v>422</v>
      </c>
      <c r="B243" s="11" t="s">
        <v>423</v>
      </c>
      <c r="C243" s="9">
        <v>480</v>
      </c>
    </row>
    <row r="244" spans="1:3" x14ac:dyDescent="0.2">
      <c r="A244" s="6" t="s">
        <v>424</v>
      </c>
      <c r="B244" s="11" t="s">
        <v>389</v>
      </c>
      <c r="C244" s="9">
        <v>477.75</v>
      </c>
    </row>
    <row r="245" spans="1:3" x14ac:dyDescent="0.2">
      <c r="A245" s="6" t="s">
        <v>425</v>
      </c>
      <c r="B245" s="11" t="s">
        <v>389</v>
      </c>
      <c r="C245" s="9">
        <v>477.75</v>
      </c>
    </row>
    <row r="246" spans="1:3" x14ac:dyDescent="0.2">
      <c r="A246" s="6" t="s">
        <v>426</v>
      </c>
      <c r="B246" s="11" t="s">
        <v>389</v>
      </c>
      <c r="C246" s="9">
        <v>477.75</v>
      </c>
    </row>
    <row r="247" spans="1:3" x14ac:dyDescent="0.2">
      <c r="A247" s="6" t="s">
        <v>427</v>
      </c>
      <c r="B247" s="11" t="s">
        <v>389</v>
      </c>
      <c r="C247" s="9">
        <v>477.75</v>
      </c>
    </row>
    <row r="248" spans="1:3" x14ac:dyDescent="0.2">
      <c r="A248" s="6" t="s">
        <v>428</v>
      </c>
      <c r="B248" s="11" t="s">
        <v>389</v>
      </c>
      <c r="C248" s="9">
        <v>477.75</v>
      </c>
    </row>
    <row r="249" spans="1:3" x14ac:dyDescent="0.2">
      <c r="A249" s="6" t="s">
        <v>429</v>
      </c>
      <c r="B249" s="11" t="s">
        <v>389</v>
      </c>
      <c r="C249" s="9">
        <v>477.75</v>
      </c>
    </row>
    <row r="250" spans="1:3" x14ac:dyDescent="0.2">
      <c r="A250" s="6" t="s">
        <v>430</v>
      </c>
      <c r="B250" s="11" t="s">
        <v>389</v>
      </c>
      <c r="C250" s="9">
        <v>477.75</v>
      </c>
    </row>
    <row r="251" spans="1:3" x14ac:dyDescent="0.2">
      <c r="A251" s="6" t="s">
        <v>431</v>
      </c>
      <c r="B251" s="11" t="s">
        <v>389</v>
      </c>
      <c r="C251" s="9">
        <v>477.75</v>
      </c>
    </row>
    <row r="252" spans="1:3" x14ac:dyDescent="0.2">
      <c r="A252" s="6" t="s">
        <v>432</v>
      </c>
      <c r="B252" s="11" t="s">
        <v>389</v>
      </c>
      <c r="C252" s="9">
        <v>477.75</v>
      </c>
    </row>
    <row r="253" spans="1:3" x14ac:dyDescent="0.2">
      <c r="A253" s="6" t="s">
        <v>433</v>
      </c>
      <c r="B253" s="11" t="s">
        <v>389</v>
      </c>
      <c r="C253" s="9">
        <v>477.75</v>
      </c>
    </row>
    <row r="254" spans="1:3" x14ac:dyDescent="0.2">
      <c r="A254" s="6" t="s">
        <v>434</v>
      </c>
      <c r="B254" s="11" t="s">
        <v>435</v>
      </c>
      <c r="C254" s="9">
        <v>2179.6</v>
      </c>
    </row>
    <row r="255" spans="1:3" x14ac:dyDescent="0.2">
      <c r="A255" s="6" t="s">
        <v>436</v>
      </c>
      <c r="B255" s="11" t="s">
        <v>437</v>
      </c>
      <c r="C255" s="9">
        <v>734.27</v>
      </c>
    </row>
    <row r="256" spans="1:3" x14ac:dyDescent="0.2">
      <c r="A256" s="6" t="s">
        <v>438</v>
      </c>
      <c r="B256" s="11" t="s">
        <v>437</v>
      </c>
      <c r="C256" s="9">
        <v>734.27</v>
      </c>
    </row>
    <row r="257" spans="1:3" x14ac:dyDescent="0.2">
      <c r="A257" s="6" t="s">
        <v>439</v>
      </c>
      <c r="B257" s="11" t="s">
        <v>440</v>
      </c>
      <c r="C257" s="9">
        <v>1598.99</v>
      </c>
    </row>
    <row r="258" spans="1:3" x14ac:dyDescent="0.2">
      <c r="A258" s="6" t="s">
        <v>441</v>
      </c>
      <c r="B258" s="11" t="s">
        <v>442</v>
      </c>
      <c r="C258" s="9">
        <v>900</v>
      </c>
    </row>
    <row r="259" spans="1:3" x14ac:dyDescent="0.2">
      <c r="A259" s="6" t="s">
        <v>443</v>
      </c>
      <c r="B259" s="11" t="s">
        <v>444</v>
      </c>
      <c r="C259" s="9">
        <v>3718.3300000000004</v>
      </c>
    </row>
    <row r="260" spans="1:3" x14ac:dyDescent="0.2">
      <c r="A260" s="6" t="s">
        <v>445</v>
      </c>
      <c r="B260" s="11" t="s">
        <v>446</v>
      </c>
      <c r="C260" s="9">
        <v>1037.99</v>
      </c>
    </row>
    <row r="261" spans="1:3" x14ac:dyDescent="0.2">
      <c r="A261" s="6" t="s">
        <v>447</v>
      </c>
      <c r="B261" s="11" t="s">
        <v>448</v>
      </c>
      <c r="C261" s="9">
        <v>1666.3500000000001</v>
      </c>
    </row>
    <row r="262" spans="1:3" x14ac:dyDescent="0.2">
      <c r="A262" s="6" t="s">
        <v>449</v>
      </c>
      <c r="B262" s="11" t="s">
        <v>450</v>
      </c>
      <c r="C262" s="9">
        <v>843.33</v>
      </c>
    </row>
    <row r="263" spans="1:3" x14ac:dyDescent="0.2">
      <c r="A263" s="6" t="s">
        <v>451</v>
      </c>
      <c r="B263" s="11" t="s">
        <v>452</v>
      </c>
      <c r="C263" s="9">
        <v>1840</v>
      </c>
    </row>
    <row r="264" spans="1:3" x14ac:dyDescent="0.2">
      <c r="A264" s="6" t="s">
        <v>453</v>
      </c>
      <c r="B264" s="11" t="s">
        <v>454</v>
      </c>
      <c r="C264" s="9">
        <v>999.99</v>
      </c>
    </row>
    <row r="265" spans="1:3" x14ac:dyDescent="0.2">
      <c r="A265" s="6" t="s">
        <v>455</v>
      </c>
      <c r="B265" s="11" t="s">
        <v>456</v>
      </c>
      <c r="C265" s="9">
        <v>800</v>
      </c>
    </row>
    <row r="266" spans="1:3" x14ac:dyDescent="0.2">
      <c r="A266" s="6" t="s">
        <v>457</v>
      </c>
      <c r="B266" s="11" t="s">
        <v>458</v>
      </c>
      <c r="C266" s="9">
        <v>1609</v>
      </c>
    </row>
    <row r="267" spans="1:3" x14ac:dyDescent="0.2">
      <c r="A267" s="6" t="s">
        <v>459</v>
      </c>
      <c r="B267" s="11" t="s">
        <v>460</v>
      </c>
      <c r="C267" s="9">
        <v>850</v>
      </c>
    </row>
    <row r="268" spans="1:3" x14ac:dyDescent="0.2">
      <c r="A268" s="6" t="s">
        <v>461</v>
      </c>
      <c r="B268" s="11" t="s">
        <v>462</v>
      </c>
      <c r="C268" s="9">
        <v>2000</v>
      </c>
    </row>
    <row r="269" spans="1:3" x14ac:dyDescent="0.2">
      <c r="A269" s="6" t="s">
        <v>463</v>
      </c>
      <c r="B269" s="11" t="s">
        <v>464</v>
      </c>
      <c r="C269" s="9">
        <v>1599</v>
      </c>
    </row>
    <row r="270" spans="1:3" x14ac:dyDescent="0.2">
      <c r="A270" s="6" t="s">
        <v>465</v>
      </c>
      <c r="B270" s="11" t="s">
        <v>466</v>
      </c>
      <c r="C270" s="9">
        <v>1900</v>
      </c>
    </row>
    <row r="271" spans="1:3" x14ac:dyDescent="0.2">
      <c r="A271" s="6" t="s">
        <v>467</v>
      </c>
      <c r="B271" s="11" t="s">
        <v>468</v>
      </c>
      <c r="C271" s="9">
        <v>1699</v>
      </c>
    </row>
    <row r="272" spans="1:3" x14ac:dyDescent="0.2">
      <c r="A272" s="6" t="s">
        <v>469</v>
      </c>
      <c r="B272" s="11" t="s">
        <v>470</v>
      </c>
      <c r="C272" s="9">
        <v>999.99</v>
      </c>
    </row>
    <row r="273" spans="1:3" x14ac:dyDescent="0.2">
      <c r="A273" s="6" t="s">
        <v>471</v>
      </c>
      <c r="B273" s="11" t="s">
        <v>472</v>
      </c>
      <c r="C273" s="9">
        <v>1782.5</v>
      </c>
    </row>
    <row r="274" spans="1:3" x14ac:dyDescent="0.2">
      <c r="A274" s="6" t="s">
        <v>473</v>
      </c>
      <c r="B274" s="11" t="s">
        <v>474</v>
      </c>
      <c r="C274" s="9">
        <v>1399.01</v>
      </c>
    </row>
    <row r="275" spans="1:3" x14ac:dyDescent="0.2">
      <c r="A275" s="6" t="s">
        <v>475</v>
      </c>
      <c r="B275" s="11" t="s">
        <v>476</v>
      </c>
      <c r="C275" s="9">
        <v>1000</v>
      </c>
    </row>
    <row r="276" spans="1:3" x14ac:dyDescent="0.2">
      <c r="A276" s="6" t="s">
        <v>477</v>
      </c>
      <c r="B276" s="11" t="s">
        <v>478</v>
      </c>
      <c r="C276" s="9">
        <v>1450</v>
      </c>
    </row>
    <row r="277" spans="1:3" x14ac:dyDescent="0.2">
      <c r="A277" s="6" t="s">
        <v>479</v>
      </c>
      <c r="B277" s="11" t="s">
        <v>480</v>
      </c>
      <c r="C277" s="9">
        <v>1680</v>
      </c>
    </row>
    <row r="278" spans="1:3" x14ac:dyDescent="0.2">
      <c r="A278" s="6" t="s">
        <v>481</v>
      </c>
      <c r="B278" s="11" t="s">
        <v>482</v>
      </c>
      <c r="C278" s="9">
        <v>17919.670000000002</v>
      </c>
    </row>
    <row r="279" spans="1:3" x14ac:dyDescent="0.2">
      <c r="A279" s="6" t="s">
        <v>483</v>
      </c>
      <c r="B279" s="11" t="s">
        <v>454</v>
      </c>
      <c r="C279" s="9">
        <v>999.99</v>
      </c>
    </row>
    <row r="280" spans="1:3" x14ac:dyDescent="0.2">
      <c r="A280" s="6" t="s">
        <v>484</v>
      </c>
      <c r="B280" s="11" t="s">
        <v>485</v>
      </c>
      <c r="C280" s="9">
        <v>4791.67</v>
      </c>
    </row>
    <row r="281" spans="1:3" x14ac:dyDescent="0.2">
      <c r="A281" s="6" t="s">
        <v>486</v>
      </c>
      <c r="B281" s="11" t="s">
        <v>487</v>
      </c>
      <c r="C281" s="9">
        <v>1725</v>
      </c>
    </row>
    <row r="282" spans="1:3" x14ac:dyDescent="0.2">
      <c r="A282" s="6" t="s">
        <v>488</v>
      </c>
      <c r="B282" s="11" t="s">
        <v>489</v>
      </c>
      <c r="C282" s="9">
        <v>843.35</v>
      </c>
    </row>
    <row r="283" spans="1:3" x14ac:dyDescent="0.2">
      <c r="A283" s="6" t="s">
        <v>490</v>
      </c>
      <c r="B283" s="11" t="s">
        <v>491</v>
      </c>
      <c r="C283" s="9">
        <v>1599</v>
      </c>
    </row>
    <row r="284" spans="1:3" x14ac:dyDescent="0.2">
      <c r="A284" s="6" t="s">
        <v>492</v>
      </c>
      <c r="B284" s="11" t="s">
        <v>493</v>
      </c>
      <c r="C284" s="9">
        <v>1495</v>
      </c>
    </row>
    <row r="285" spans="1:3" x14ac:dyDescent="0.2">
      <c r="A285" s="6" t="s">
        <v>494</v>
      </c>
      <c r="B285" s="11" t="s">
        <v>495</v>
      </c>
      <c r="C285" s="9">
        <v>1600</v>
      </c>
    </row>
    <row r="286" spans="1:3" x14ac:dyDescent="0.2">
      <c r="A286" s="6" t="s">
        <v>496</v>
      </c>
      <c r="B286" s="11" t="s">
        <v>497</v>
      </c>
      <c r="C286" s="9">
        <v>6900</v>
      </c>
    </row>
    <row r="287" spans="1:3" x14ac:dyDescent="0.2">
      <c r="A287" s="6" t="s">
        <v>498</v>
      </c>
      <c r="B287" s="11" t="s">
        <v>499</v>
      </c>
      <c r="C287" s="9">
        <v>6960</v>
      </c>
    </row>
    <row r="288" spans="1:3" x14ac:dyDescent="0.2">
      <c r="A288" s="6" t="s">
        <v>500</v>
      </c>
      <c r="B288" s="11" t="s">
        <v>501</v>
      </c>
      <c r="C288" s="9">
        <v>999</v>
      </c>
    </row>
    <row r="289" spans="1:3" x14ac:dyDescent="0.2">
      <c r="A289" s="6" t="s">
        <v>502</v>
      </c>
      <c r="B289" s="11" t="s">
        <v>391</v>
      </c>
      <c r="C289" s="9">
        <v>460</v>
      </c>
    </row>
    <row r="290" spans="1:3" x14ac:dyDescent="0.2">
      <c r="A290" s="6" t="s">
        <v>503</v>
      </c>
      <c r="B290" s="11" t="s">
        <v>504</v>
      </c>
      <c r="C290" s="9">
        <v>3800</v>
      </c>
    </row>
    <row r="291" spans="1:3" x14ac:dyDescent="0.2">
      <c r="A291" s="6" t="s">
        <v>505</v>
      </c>
      <c r="B291" s="11" t="s">
        <v>245</v>
      </c>
      <c r="C291" s="9">
        <v>977.5</v>
      </c>
    </row>
    <row r="292" spans="1:3" x14ac:dyDescent="0.2">
      <c r="A292" s="6" t="s">
        <v>506</v>
      </c>
      <c r="B292" s="11" t="s">
        <v>507</v>
      </c>
      <c r="C292" s="9">
        <v>3999</v>
      </c>
    </row>
    <row r="293" spans="1:3" x14ac:dyDescent="0.2">
      <c r="A293" s="6" t="s">
        <v>508</v>
      </c>
      <c r="B293" s="11" t="s">
        <v>509</v>
      </c>
      <c r="C293" s="9">
        <v>5199</v>
      </c>
    </row>
    <row r="294" spans="1:3" x14ac:dyDescent="0.2">
      <c r="A294" s="6" t="s">
        <v>510</v>
      </c>
      <c r="B294" s="11" t="s">
        <v>511</v>
      </c>
      <c r="C294" s="9">
        <v>2800</v>
      </c>
    </row>
    <row r="295" spans="1:3" x14ac:dyDescent="0.2">
      <c r="A295" s="6" t="s">
        <v>512</v>
      </c>
      <c r="B295" s="11" t="s">
        <v>513</v>
      </c>
      <c r="C295" s="9">
        <v>1437.5</v>
      </c>
    </row>
    <row r="296" spans="1:3" x14ac:dyDescent="0.2">
      <c r="A296" s="6" t="s">
        <v>514</v>
      </c>
      <c r="B296" s="11" t="s">
        <v>515</v>
      </c>
      <c r="C296" s="9">
        <v>9108</v>
      </c>
    </row>
    <row r="297" spans="1:3" x14ac:dyDescent="0.2">
      <c r="A297" s="6" t="s">
        <v>516</v>
      </c>
      <c r="B297" s="11" t="s">
        <v>517</v>
      </c>
      <c r="C297" s="9">
        <v>8000</v>
      </c>
    </row>
    <row r="298" spans="1:3" x14ac:dyDescent="0.2">
      <c r="A298" s="6" t="s">
        <v>518</v>
      </c>
      <c r="B298" s="11" t="s">
        <v>519</v>
      </c>
      <c r="C298" s="9">
        <v>2800</v>
      </c>
    </row>
    <row r="299" spans="1:3" x14ac:dyDescent="0.2">
      <c r="A299" s="6" t="s">
        <v>520</v>
      </c>
      <c r="B299" s="11" t="s">
        <v>521</v>
      </c>
      <c r="C299" s="9">
        <v>152782</v>
      </c>
    </row>
    <row r="300" spans="1:3" x14ac:dyDescent="0.2">
      <c r="A300" s="6" t="s">
        <v>522</v>
      </c>
      <c r="B300" s="11" t="s">
        <v>437</v>
      </c>
      <c r="C300" s="9">
        <v>734.27</v>
      </c>
    </row>
    <row r="301" spans="1:3" x14ac:dyDescent="0.2">
      <c r="A301" s="6" t="s">
        <v>523</v>
      </c>
      <c r="B301" s="11" t="s">
        <v>524</v>
      </c>
      <c r="C301" s="9">
        <v>1610</v>
      </c>
    </row>
    <row r="302" spans="1:3" x14ac:dyDescent="0.2">
      <c r="A302" s="6" t="s">
        <v>525</v>
      </c>
      <c r="B302" s="11" t="s">
        <v>526</v>
      </c>
      <c r="C302" s="9">
        <v>2999</v>
      </c>
    </row>
    <row r="303" spans="1:3" x14ac:dyDescent="0.2">
      <c r="A303" s="6" t="s">
        <v>527</v>
      </c>
      <c r="B303" s="11" t="s">
        <v>528</v>
      </c>
      <c r="C303" s="9">
        <v>5199</v>
      </c>
    </row>
    <row r="304" spans="1:3" x14ac:dyDescent="0.2">
      <c r="A304" s="6" t="s">
        <v>529</v>
      </c>
      <c r="B304" s="11" t="s">
        <v>530</v>
      </c>
      <c r="C304" s="9">
        <v>5999</v>
      </c>
    </row>
    <row r="305" spans="1:3" x14ac:dyDescent="0.2">
      <c r="A305" s="6" t="s">
        <v>531</v>
      </c>
      <c r="B305" s="11" t="s">
        <v>532</v>
      </c>
      <c r="C305" s="9">
        <v>6325</v>
      </c>
    </row>
    <row r="306" spans="1:3" x14ac:dyDescent="0.2">
      <c r="A306" s="6" t="s">
        <v>533</v>
      </c>
      <c r="B306" s="11" t="s">
        <v>534</v>
      </c>
      <c r="C306" s="9">
        <v>8180</v>
      </c>
    </row>
    <row r="307" spans="1:3" x14ac:dyDescent="0.2">
      <c r="A307" s="6" t="s">
        <v>535</v>
      </c>
      <c r="B307" s="11" t="s">
        <v>536</v>
      </c>
      <c r="C307" s="9">
        <v>999.99</v>
      </c>
    </row>
    <row r="308" spans="1:3" x14ac:dyDescent="0.2">
      <c r="A308" s="6" t="s">
        <v>537</v>
      </c>
      <c r="B308" s="11" t="s">
        <v>538</v>
      </c>
      <c r="C308" s="9">
        <v>6800</v>
      </c>
    </row>
    <row r="309" spans="1:3" x14ac:dyDescent="0.2">
      <c r="A309" s="6" t="s">
        <v>539</v>
      </c>
      <c r="B309" s="11" t="s">
        <v>540</v>
      </c>
      <c r="C309" s="9">
        <v>5000</v>
      </c>
    </row>
    <row r="310" spans="1:3" x14ac:dyDescent="0.2">
      <c r="A310" s="6" t="s">
        <v>541</v>
      </c>
      <c r="B310" s="11" t="s">
        <v>542</v>
      </c>
      <c r="C310" s="9">
        <v>5199.3</v>
      </c>
    </row>
    <row r="311" spans="1:3" x14ac:dyDescent="0.2">
      <c r="A311" s="6" t="s">
        <v>543</v>
      </c>
      <c r="B311" s="11" t="s">
        <v>544</v>
      </c>
      <c r="C311" s="9">
        <v>72000</v>
      </c>
    </row>
    <row r="312" spans="1:3" x14ac:dyDescent="0.2">
      <c r="A312" s="6" t="s">
        <v>545</v>
      </c>
      <c r="B312" s="11" t="s">
        <v>546</v>
      </c>
      <c r="C312" s="9">
        <v>1894.0500000000002</v>
      </c>
    </row>
    <row r="313" spans="1:3" x14ac:dyDescent="0.2">
      <c r="A313" s="6" t="s">
        <v>547</v>
      </c>
      <c r="B313" s="11" t="s">
        <v>548</v>
      </c>
      <c r="C313" s="9">
        <v>6325</v>
      </c>
    </row>
    <row r="314" spans="1:3" x14ac:dyDescent="0.2">
      <c r="A314" s="6" t="s">
        <v>549</v>
      </c>
      <c r="B314" s="11" t="s">
        <v>550</v>
      </c>
      <c r="C314" s="9">
        <v>1549</v>
      </c>
    </row>
    <row r="315" spans="1:3" x14ac:dyDescent="0.2">
      <c r="A315" s="6" t="s">
        <v>551</v>
      </c>
      <c r="B315" s="11" t="s">
        <v>552</v>
      </c>
      <c r="C315" s="9">
        <v>21330</v>
      </c>
    </row>
    <row r="316" spans="1:3" x14ac:dyDescent="0.2">
      <c r="A316" s="6" t="s">
        <v>553</v>
      </c>
      <c r="B316" s="11" t="s">
        <v>532</v>
      </c>
      <c r="C316" s="9">
        <v>6325</v>
      </c>
    </row>
    <row r="317" spans="1:3" x14ac:dyDescent="0.2">
      <c r="A317" s="6" t="s">
        <v>554</v>
      </c>
      <c r="B317" s="11" t="s">
        <v>555</v>
      </c>
      <c r="C317" s="9">
        <v>1699</v>
      </c>
    </row>
    <row r="318" spans="1:3" x14ac:dyDescent="0.2">
      <c r="A318" s="6" t="s">
        <v>556</v>
      </c>
      <c r="B318" s="11" t="s">
        <v>557</v>
      </c>
      <c r="C318" s="9">
        <v>3959</v>
      </c>
    </row>
    <row r="319" spans="1:3" x14ac:dyDescent="0.2">
      <c r="A319" s="6" t="s">
        <v>558</v>
      </c>
      <c r="B319" s="11" t="s">
        <v>559</v>
      </c>
      <c r="C319" s="9">
        <v>3967.5</v>
      </c>
    </row>
    <row r="320" spans="1:3" x14ac:dyDescent="0.2">
      <c r="A320" s="6" t="s">
        <v>560</v>
      </c>
      <c r="B320" s="11" t="s">
        <v>561</v>
      </c>
      <c r="C320" s="9">
        <v>2300</v>
      </c>
    </row>
    <row r="321" spans="1:3" x14ac:dyDescent="0.2">
      <c r="A321" s="6" t="s">
        <v>562</v>
      </c>
      <c r="B321" s="11" t="s">
        <v>563</v>
      </c>
      <c r="C321" s="9">
        <v>130000</v>
      </c>
    </row>
    <row r="322" spans="1:3" x14ac:dyDescent="0.2">
      <c r="A322" s="6" t="s">
        <v>564</v>
      </c>
      <c r="B322" s="11" t="s">
        <v>565</v>
      </c>
      <c r="C322" s="9">
        <v>799.87</v>
      </c>
    </row>
    <row r="323" spans="1:3" x14ac:dyDescent="0.2">
      <c r="A323" s="6" t="s">
        <v>566</v>
      </c>
      <c r="B323" s="11" t="s">
        <v>567</v>
      </c>
      <c r="C323" s="9">
        <v>32000</v>
      </c>
    </row>
    <row r="324" spans="1:3" x14ac:dyDescent="0.2">
      <c r="A324" s="6" t="s">
        <v>568</v>
      </c>
      <c r="B324" s="11" t="s">
        <v>569</v>
      </c>
      <c r="C324" s="9">
        <v>1300</v>
      </c>
    </row>
    <row r="325" spans="1:3" x14ac:dyDescent="0.2">
      <c r="A325" s="6" t="s">
        <v>570</v>
      </c>
      <c r="B325" s="11" t="s">
        <v>571</v>
      </c>
      <c r="C325" s="9">
        <v>8000</v>
      </c>
    </row>
    <row r="326" spans="1:3" x14ac:dyDescent="0.2">
      <c r="A326" s="6" t="s">
        <v>572</v>
      </c>
      <c r="B326" s="11" t="s">
        <v>573</v>
      </c>
      <c r="C326" s="9">
        <v>6400</v>
      </c>
    </row>
    <row r="327" spans="1:3" x14ac:dyDescent="0.2">
      <c r="A327" s="6" t="s">
        <v>574</v>
      </c>
      <c r="B327" s="11" t="s">
        <v>575</v>
      </c>
      <c r="C327" s="9">
        <v>870</v>
      </c>
    </row>
    <row r="328" spans="1:3" x14ac:dyDescent="0.2">
      <c r="A328" s="6" t="s">
        <v>576</v>
      </c>
      <c r="B328" s="11" t="s">
        <v>577</v>
      </c>
      <c r="C328" s="9">
        <v>7499</v>
      </c>
    </row>
    <row r="329" spans="1:3" x14ac:dyDescent="0.2">
      <c r="A329" s="6" t="s">
        <v>578</v>
      </c>
      <c r="B329" s="11" t="s">
        <v>579</v>
      </c>
      <c r="C329" s="9">
        <v>11900</v>
      </c>
    </row>
    <row r="330" spans="1:3" x14ac:dyDescent="0.2">
      <c r="A330" s="6" t="s">
        <v>580</v>
      </c>
      <c r="B330" s="11" t="s">
        <v>581</v>
      </c>
      <c r="C330" s="9">
        <v>2738</v>
      </c>
    </row>
    <row r="331" spans="1:3" x14ac:dyDescent="0.2">
      <c r="A331" s="6" t="s">
        <v>582</v>
      </c>
      <c r="B331" s="11" t="s">
        <v>532</v>
      </c>
      <c r="C331" s="9">
        <v>6325</v>
      </c>
    </row>
    <row r="332" spans="1:3" x14ac:dyDescent="0.2">
      <c r="A332" s="6" t="s">
        <v>583</v>
      </c>
      <c r="B332" s="11" t="s">
        <v>584</v>
      </c>
      <c r="C332" s="9">
        <v>28870</v>
      </c>
    </row>
    <row r="333" spans="1:3" x14ac:dyDescent="0.2">
      <c r="A333" s="6" t="s">
        <v>585</v>
      </c>
      <c r="B333" s="11" t="s">
        <v>586</v>
      </c>
      <c r="C333" s="9">
        <v>25300</v>
      </c>
    </row>
    <row r="334" spans="1:3" x14ac:dyDescent="0.2">
      <c r="A334" s="6" t="s">
        <v>587</v>
      </c>
      <c r="B334" s="11" t="s">
        <v>588</v>
      </c>
      <c r="C334" s="9">
        <v>3335</v>
      </c>
    </row>
    <row r="335" spans="1:3" x14ac:dyDescent="0.2">
      <c r="A335" s="6" t="s">
        <v>589</v>
      </c>
      <c r="B335" s="11" t="s">
        <v>590</v>
      </c>
      <c r="C335" s="9">
        <v>1046.5</v>
      </c>
    </row>
    <row r="336" spans="1:3" x14ac:dyDescent="0.2">
      <c r="A336" s="6" t="s">
        <v>591</v>
      </c>
      <c r="B336" s="11" t="s">
        <v>592</v>
      </c>
      <c r="C336" s="9">
        <v>4284.9000000000005</v>
      </c>
    </row>
    <row r="337" spans="1:3" x14ac:dyDescent="0.2">
      <c r="A337" s="6" t="s">
        <v>593</v>
      </c>
      <c r="B337" s="11" t="s">
        <v>594</v>
      </c>
      <c r="C337" s="9">
        <v>7649.1</v>
      </c>
    </row>
    <row r="338" spans="1:3" x14ac:dyDescent="0.2">
      <c r="A338" s="6" t="s">
        <v>595</v>
      </c>
      <c r="B338" s="11" t="s">
        <v>596</v>
      </c>
      <c r="C338" s="9">
        <v>5000</v>
      </c>
    </row>
    <row r="339" spans="1:3" x14ac:dyDescent="0.2">
      <c r="A339" s="6" t="s">
        <v>597</v>
      </c>
      <c r="B339" s="11" t="s">
        <v>598</v>
      </c>
      <c r="C339" s="9">
        <v>1999</v>
      </c>
    </row>
    <row r="340" spans="1:3" x14ac:dyDescent="0.2">
      <c r="A340" s="6" t="s">
        <v>599</v>
      </c>
      <c r="B340" s="11" t="s">
        <v>600</v>
      </c>
      <c r="C340" s="9">
        <v>5299</v>
      </c>
    </row>
    <row r="341" spans="1:3" x14ac:dyDescent="0.2">
      <c r="A341" s="6" t="s">
        <v>601</v>
      </c>
      <c r="B341" s="11" t="s">
        <v>602</v>
      </c>
      <c r="C341" s="9">
        <v>1</v>
      </c>
    </row>
    <row r="342" spans="1:3" x14ac:dyDescent="0.2">
      <c r="A342" s="6" t="s">
        <v>603</v>
      </c>
      <c r="B342" s="11" t="s">
        <v>604</v>
      </c>
      <c r="C342" s="9">
        <v>1</v>
      </c>
    </row>
    <row r="343" spans="1:3" x14ac:dyDescent="0.2">
      <c r="A343" s="6" t="s">
        <v>605</v>
      </c>
      <c r="B343" s="11" t="s">
        <v>606</v>
      </c>
      <c r="C343" s="9">
        <v>1</v>
      </c>
    </row>
    <row r="344" spans="1:3" x14ac:dyDescent="0.2">
      <c r="A344" s="6" t="s">
        <v>607</v>
      </c>
      <c r="B344" s="11" t="s">
        <v>608</v>
      </c>
      <c r="C344" s="9">
        <v>1</v>
      </c>
    </row>
    <row r="345" spans="1:3" x14ac:dyDescent="0.2">
      <c r="A345" s="6" t="s">
        <v>609</v>
      </c>
      <c r="B345" s="11" t="s">
        <v>610</v>
      </c>
      <c r="C345" s="9">
        <v>1</v>
      </c>
    </row>
    <row r="346" spans="1:3" x14ac:dyDescent="0.2">
      <c r="A346" s="6" t="s">
        <v>611</v>
      </c>
      <c r="B346" s="11" t="s">
        <v>612</v>
      </c>
      <c r="C346" s="9">
        <v>1</v>
      </c>
    </row>
    <row r="347" spans="1:3" x14ac:dyDescent="0.2">
      <c r="A347" s="6" t="s">
        <v>613</v>
      </c>
      <c r="B347" s="11" t="s">
        <v>614</v>
      </c>
      <c r="C347" s="9">
        <v>2500</v>
      </c>
    </row>
    <row r="348" spans="1:3" x14ac:dyDescent="0.2">
      <c r="A348" s="6" t="s">
        <v>615</v>
      </c>
      <c r="B348" s="11" t="s">
        <v>616</v>
      </c>
      <c r="C348" s="9">
        <v>7499</v>
      </c>
    </row>
    <row r="349" spans="1:3" x14ac:dyDescent="0.2">
      <c r="A349" s="6" t="s">
        <v>617</v>
      </c>
      <c r="B349" s="11" t="s">
        <v>618</v>
      </c>
      <c r="C349" s="9">
        <v>1600</v>
      </c>
    </row>
    <row r="350" spans="1:3" x14ac:dyDescent="0.2">
      <c r="A350" s="6" t="s">
        <v>619</v>
      </c>
      <c r="B350" s="11" t="s">
        <v>620</v>
      </c>
      <c r="C350" s="9">
        <v>5999</v>
      </c>
    </row>
    <row r="351" spans="1:3" x14ac:dyDescent="0.2">
      <c r="A351" s="6" t="s">
        <v>621</v>
      </c>
      <c r="B351" s="11" t="s">
        <v>622</v>
      </c>
      <c r="C351" s="9">
        <v>3520</v>
      </c>
    </row>
    <row r="352" spans="1:3" x14ac:dyDescent="0.2">
      <c r="A352" s="6" t="s">
        <v>623</v>
      </c>
      <c r="B352" s="11" t="s">
        <v>624</v>
      </c>
      <c r="C352" s="9">
        <v>4500</v>
      </c>
    </row>
    <row r="353" spans="1:3" x14ac:dyDescent="0.2">
      <c r="A353" s="6" t="s">
        <v>625</v>
      </c>
      <c r="B353" s="11" t="s">
        <v>626</v>
      </c>
      <c r="C353" s="9">
        <v>3500</v>
      </c>
    </row>
    <row r="354" spans="1:3" x14ac:dyDescent="0.2">
      <c r="A354" s="6" t="s">
        <v>627</v>
      </c>
      <c r="B354" s="11" t="s">
        <v>628</v>
      </c>
      <c r="C354" s="9">
        <v>46822.25</v>
      </c>
    </row>
    <row r="355" spans="1:3" x14ac:dyDescent="0.2">
      <c r="A355" s="6" t="s">
        <v>629</v>
      </c>
      <c r="B355" s="11" t="s">
        <v>630</v>
      </c>
      <c r="C355" s="9">
        <v>13999</v>
      </c>
    </row>
    <row r="356" spans="1:3" x14ac:dyDescent="0.2">
      <c r="A356" s="6" t="s">
        <v>631</v>
      </c>
      <c r="B356" s="11" t="s">
        <v>632</v>
      </c>
      <c r="C356" s="9">
        <v>173700</v>
      </c>
    </row>
    <row r="357" spans="1:3" x14ac:dyDescent="0.2">
      <c r="A357" s="6" t="s">
        <v>633</v>
      </c>
      <c r="B357" s="11" t="s">
        <v>634</v>
      </c>
      <c r="C357" s="9">
        <v>12599.1</v>
      </c>
    </row>
    <row r="358" spans="1:3" x14ac:dyDescent="0.2">
      <c r="A358" s="6" t="s">
        <v>635</v>
      </c>
      <c r="B358" s="11" t="s">
        <v>530</v>
      </c>
      <c r="C358" s="9">
        <v>5999</v>
      </c>
    </row>
    <row r="359" spans="1:3" x14ac:dyDescent="0.2">
      <c r="A359" s="6" t="s">
        <v>636</v>
      </c>
      <c r="B359" s="11" t="s">
        <v>637</v>
      </c>
      <c r="C359" s="9">
        <v>6000</v>
      </c>
    </row>
    <row r="360" spans="1:3" x14ac:dyDescent="0.2">
      <c r="A360" s="6" t="s">
        <v>638</v>
      </c>
      <c r="B360" s="11" t="s">
        <v>639</v>
      </c>
      <c r="C360" s="9">
        <v>2000</v>
      </c>
    </row>
    <row r="361" spans="1:3" x14ac:dyDescent="0.2">
      <c r="A361" s="6" t="s">
        <v>640</v>
      </c>
      <c r="B361" s="11" t="s">
        <v>641</v>
      </c>
      <c r="C361" s="9">
        <v>5000</v>
      </c>
    </row>
    <row r="362" spans="1:3" x14ac:dyDescent="0.2">
      <c r="A362" s="6" t="s">
        <v>642</v>
      </c>
      <c r="B362" s="11" t="s">
        <v>643</v>
      </c>
      <c r="C362" s="9">
        <v>4524</v>
      </c>
    </row>
    <row r="363" spans="1:3" x14ac:dyDescent="0.2">
      <c r="A363" s="6" t="s">
        <v>644</v>
      </c>
      <c r="B363" s="11" t="s">
        <v>645</v>
      </c>
      <c r="C363" s="9">
        <v>2600</v>
      </c>
    </row>
    <row r="364" spans="1:3" x14ac:dyDescent="0.2">
      <c r="A364" s="6" t="s">
        <v>646</v>
      </c>
      <c r="B364" s="11" t="s">
        <v>647</v>
      </c>
      <c r="C364" s="9">
        <v>398</v>
      </c>
    </row>
    <row r="365" spans="1:3" x14ac:dyDescent="0.2">
      <c r="A365" s="6" t="s">
        <v>648</v>
      </c>
      <c r="B365" s="11" t="s">
        <v>649</v>
      </c>
      <c r="C365" s="9">
        <v>1799</v>
      </c>
    </row>
    <row r="366" spans="1:3" x14ac:dyDescent="0.2">
      <c r="A366" s="6" t="s">
        <v>650</v>
      </c>
      <c r="B366" s="11" t="s">
        <v>110</v>
      </c>
      <c r="C366" s="9">
        <v>868.48</v>
      </c>
    </row>
    <row r="367" spans="1:3" x14ac:dyDescent="0.2">
      <c r="A367" s="6" t="s">
        <v>651</v>
      </c>
      <c r="B367" s="11" t="s">
        <v>652</v>
      </c>
      <c r="C367" s="9">
        <v>8798.99</v>
      </c>
    </row>
    <row r="368" spans="1:3" x14ac:dyDescent="0.2">
      <c r="A368" s="6" t="s">
        <v>653</v>
      </c>
      <c r="B368" s="11" t="s">
        <v>654</v>
      </c>
      <c r="C368" s="9">
        <v>1060.97</v>
      </c>
    </row>
    <row r="369" spans="1:3" x14ac:dyDescent="0.2">
      <c r="A369" s="6" t="s">
        <v>655</v>
      </c>
      <c r="B369" s="11" t="s">
        <v>656</v>
      </c>
      <c r="C369" s="9">
        <v>3020.48</v>
      </c>
    </row>
    <row r="370" spans="1:3" x14ac:dyDescent="0.2">
      <c r="A370" s="6" t="s">
        <v>657</v>
      </c>
      <c r="B370" s="11" t="s">
        <v>658</v>
      </c>
      <c r="C370" s="9">
        <v>850</v>
      </c>
    </row>
    <row r="371" spans="1:3" x14ac:dyDescent="0.2">
      <c r="A371" s="6" t="s">
        <v>659</v>
      </c>
      <c r="B371" s="11" t="s">
        <v>660</v>
      </c>
      <c r="C371" s="9">
        <v>345</v>
      </c>
    </row>
    <row r="372" spans="1:3" x14ac:dyDescent="0.2">
      <c r="A372" s="6" t="s">
        <v>661</v>
      </c>
      <c r="B372" s="11" t="s">
        <v>662</v>
      </c>
      <c r="C372" s="9">
        <v>2300</v>
      </c>
    </row>
    <row r="373" spans="1:3" x14ac:dyDescent="0.2">
      <c r="A373" s="6" t="s">
        <v>663</v>
      </c>
      <c r="B373" s="11" t="s">
        <v>664</v>
      </c>
      <c r="C373" s="9">
        <v>1457.0900000000001</v>
      </c>
    </row>
    <row r="374" spans="1:3" x14ac:dyDescent="0.2">
      <c r="A374" s="6" t="s">
        <v>665</v>
      </c>
      <c r="B374" s="11" t="s">
        <v>666</v>
      </c>
      <c r="C374" s="9">
        <v>399.1</v>
      </c>
    </row>
    <row r="375" spans="1:3" x14ac:dyDescent="0.2">
      <c r="A375" s="6" t="s">
        <v>667</v>
      </c>
      <c r="B375" s="11" t="s">
        <v>668</v>
      </c>
      <c r="C375" s="9">
        <v>999</v>
      </c>
    </row>
    <row r="376" spans="1:3" x14ac:dyDescent="0.2">
      <c r="A376" s="6" t="s">
        <v>669</v>
      </c>
      <c r="B376" s="11" t="s">
        <v>670</v>
      </c>
      <c r="C376" s="9">
        <v>1035</v>
      </c>
    </row>
    <row r="377" spans="1:3" x14ac:dyDescent="0.2">
      <c r="A377" s="6" t="s">
        <v>671</v>
      </c>
      <c r="B377" s="11" t="s">
        <v>672</v>
      </c>
      <c r="C377" s="9">
        <v>3000</v>
      </c>
    </row>
    <row r="378" spans="1:3" x14ac:dyDescent="0.2">
      <c r="A378" s="6" t="s">
        <v>673</v>
      </c>
      <c r="B378" s="11" t="s">
        <v>666</v>
      </c>
      <c r="C378" s="9">
        <v>399.1</v>
      </c>
    </row>
    <row r="379" spans="1:3" x14ac:dyDescent="0.2">
      <c r="A379" s="6" t="s">
        <v>674</v>
      </c>
      <c r="B379" s="11" t="s">
        <v>675</v>
      </c>
      <c r="C379" s="9">
        <v>398</v>
      </c>
    </row>
    <row r="380" spans="1:3" x14ac:dyDescent="0.2">
      <c r="A380" s="6" t="s">
        <v>676</v>
      </c>
      <c r="B380" s="11" t="s">
        <v>677</v>
      </c>
      <c r="C380" s="9">
        <v>125</v>
      </c>
    </row>
    <row r="381" spans="1:3" x14ac:dyDescent="0.2">
      <c r="A381" s="6" t="s">
        <v>678</v>
      </c>
      <c r="B381" s="11" t="s">
        <v>5</v>
      </c>
      <c r="C381" s="9">
        <v>399</v>
      </c>
    </row>
    <row r="382" spans="1:3" x14ac:dyDescent="0.2">
      <c r="A382" s="6" t="s">
        <v>679</v>
      </c>
      <c r="B382" s="11" t="s">
        <v>142</v>
      </c>
      <c r="C382" s="9">
        <v>345</v>
      </c>
    </row>
    <row r="383" spans="1:3" x14ac:dyDescent="0.2">
      <c r="A383" s="6" t="s">
        <v>680</v>
      </c>
      <c r="B383" s="11" t="s">
        <v>142</v>
      </c>
      <c r="C383" s="9">
        <v>345</v>
      </c>
    </row>
    <row r="384" spans="1:3" x14ac:dyDescent="0.2">
      <c r="A384" s="6" t="s">
        <v>681</v>
      </c>
      <c r="B384" s="11" t="s">
        <v>682</v>
      </c>
      <c r="C384" s="9">
        <v>1322.5</v>
      </c>
    </row>
    <row r="385" spans="1:3" x14ac:dyDescent="0.2">
      <c r="A385" s="6" t="s">
        <v>683</v>
      </c>
      <c r="B385" s="11" t="s">
        <v>684</v>
      </c>
      <c r="C385" s="9">
        <v>1478.15</v>
      </c>
    </row>
    <row r="386" spans="1:3" x14ac:dyDescent="0.2">
      <c r="A386" s="6" t="s">
        <v>685</v>
      </c>
      <c r="B386" s="11" t="s">
        <v>686</v>
      </c>
      <c r="C386" s="9">
        <v>1750</v>
      </c>
    </row>
    <row r="387" spans="1:3" x14ac:dyDescent="0.2">
      <c r="A387" s="6" t="s">
        <v>687</v>
      </c>
      <c r="B387" s="11" t="s">
        <v>688</v>
      </c>
      <c r="C387" s="9">
        <v>399</v>
      </c>
    </row>
    <row r="388" spans="1:3" x14ac:dyDescent="0.2">
      <c r="A388" s="6" t="s">
        <v>689</v>
      </c>
      <c r="B388" s="11" t="s">
        <v>690</v>
      </c>
      <c r="C388" s="9">
        <v>399</v>
      </c>
    </row>
    <row r="389" spans="1:3" x14ac:dyDescent="0.2">
      <c r="A389" s="6" t="s">
        <v>691</v>
      </c>
      <c r="B389" s="11" t="s">
        <v>5</v>
      </c>
      <c r="C389" s="9">
        <v>399</v>
      </c>
    </row>
    <row r="390" spans="1:3" x14ac:dyDescent="0.2">
      <c r="A390" s="6" t="s">
        <v>692</v>
      </c>
      <c r="B390" s="11" t="s">
        <v>693</v>
      </c>
      <c r="C390" s="9">
        <v>1795</v>
      </c>
    </row>
    <row r="391" spans="1:3" x14ac:dyDescent="0.2">
      <c r="A391" s="6" t="s">
        <v>694</v>
      </c>
      <c r="B391" s="11" t="s">
        <v>675</v>
      </c>
      <c r="C391" s="9">
        <v>398</v>
      </c>
    </row>
    <row r="392" spans="1:3" x14ac:dyDescent="0.2">
      <c r="A392" s="6" t="s">
        <v>695</v>
      </c>
      <c r="B392" s="11" t="s">
        <v>412</v>
      </c>
      <c r="C392" s="9">
        <v>398</v>
      </c>
    </row>
    <row r="393" spans="1:3" x14ac:dyDescent="0.2">
      <c r="A393" s="6" t="s">
        <v>696</v>
      </c>
      <c r="B393" s="11" t="s">
        <v>697</v>
      </c>
      <c r="C393" s="9">
        <v>895</v>
      </c>
    </row>
    <row r="394" spans="1:3" x14ac:dyDescent="0.2">
      <c r="A394" s="6" t="s">
        <v>698</v>
      </c>
      <c r="B394" s="11" t="s">
        <v>699</v>
      </c>
      <c r="C394" s="9">
        <v>2400</v>
      </c>
    </row>
    <row r="395" spans="1:3" x14ac:dyDescent="0.2">
      <c r="A395" s="6" t="s">
        <v>700</v>
      </c>
      <c r="B395" s="11" t="s">
        <v>275</v>
      </c>
      <c r="C395" s="9">
        <v>952.2</v>
      </c>
    </row>
    <row r="396" spans="1:3" x14ac:dyDescent="0.2">
      <c r="A396" s="6" t="s">
        <v>701</v>
      </c>
      <c r="B396" s="11" t="s">
        <v>702</v>
      </c>
      <c r="C396" s="9">
        <v>1200</v>
      </c>
    </row>
    <row r="397" spans="1:3" x14ac:dyDescent="0.2">
      <c r="A397" s="6" t="s">
        <v>703</v>
      </c>
      <c r="B397" s="11" t="s">
        <v>704</v>
      </c>
      <c r="C397" s="9">
        <v>350</v>
      </c>
    </row>
    <row r="398" spans="1:3" x14ac:dyDescent="0.2">
      <c r="A398" s="6" t="s">
        <v>705</v>
      </c>
      <c r="B398" s="11" t="s">
        <v>706</v>
      </c>
      <c r="C398" s="9">
        <v>345</v>
      </c>
    </row>
    <row r="399" spans="1:3" x14ac:dyDescent="0.2">
      <c r="A399" s="6" t="s">
        <v>707</v>
      </c>
      <c r="B399" s="11" t="s">
        <v>235</v>
      </c>
      <c r="C399" s="9">
        <v>895</v>
      </c>
    </row>
    <row r="400" spans="1:3" x14ac:dyDescent="0.2">
      <c r="A400" s="6" t="s">
        <v>708</v>
      </c>
      <c r="B400" s="11" t="s">
        <v>414</v>
      </c>
      <c r="C400" s="9">
        <v>395</v>
      </c>
    </row>
    <row r="401" spans="1:3" x14ac:dyDescent="0.2">
      <c r="A401" s="6" t="s">
        <v>709</v>
      </c>
      <c r="B401" s="11" t="s">
        <v>275</v>
      </c>
      <c r="C401" s="9">
        <v>952.2</v>
      </c>
    </row>
    <row r="402" spans="1:3" x14ac:dyDescent="0.2">
      <c r="A402" s="6" t="s">
        <v>710</v>
      </c>
      <c r="B402" s="11" t="s">
        <v>711</v>
      </c>
      <c r="C402" s="9">
        <v>350</v>
      </c>
    </row>
    <row r="403" spans="1:3" x14ac:dyDescent="0.2">
      <c r="A403" s="6" t="s">
        <v>712</v>
      </c>
      <c r="B403" s="11" t="s">
        <v>666</v>
      </c>
      <c r="C403" s="9">
        <v>399.1</v>
      </c>
    </row>
    <row r="404" spans="1:3" x14ac:dyDescent="0.2">
      <c r="A404" s="6" t="s">
        <v>713</v>
      </c>
      <c r="B404" s="11" t="s">
        <v>714</v>
      </c>
      <c r="C404" s="9">
        <v>1000</v>
      </c>
    </row>
    <row r="405" spans="1:3" x14ac:dyDescent="0.2">
      <c r="A405" s="6" t="s">
        <v>715</v>
      </c>
      <c r="B405" s="11" t="s">
        <v>716</v>
      </c>
      <c r="C405" s="9">
        <v>1500</v>
      </c>
    </row>
    <row r="406" spans="1:3" x14ac:dyDescent="0.2">
      <c r="A406" s="6" t="s">
        <v>717</v>
      </c>
      <c r="B406" s="11" t="s">
        <v>718</v>
      </c>
      <c r="C406" s="9">
        <v>840</v>
      </c>
    </row>
    <row r="407" spans="1:3" x14ac:dyDescent="0.2">
      <c r="A407" s="6" t="s">
        <v>719</v>
      </c>
      <c r="B407" s="11" t="s">
        <v>720</v>
      </c>
      <c r="C407" s="9">
        <v>650</v>
      </c>
    </row>
    <row r="408" spans="1:3" x14ac:dyDescent="0.2">
      <c r="A408" s="6" t="s">
        <v>721</v>
      </c>
      <c r="B408" s="11" t="s">
        <v>722</v>
      </c>
      <c r="C408" s="9">
        <v>895</v>
      </c>
    </row>
    <row r="409" spans="1:3" x14ac:dyDescent="0.2">
      <c r="A409" s="6" t="s">
        <v>723</v>
      </c>
      <c r="B409" s="11" t="s">
        <v>724</v>
      </c>
      <c r="C409" s="9">
        <v>1092.5</v>
      </c>
    </row>
    <row r="410" spans="1:3" x14ac:dyDescent="0.2">
      <c r="A410" s="6" t="s">
        <v>725</v>
      </c>
      <c r="B410" s="11" t="s">
        <v>726</v>
      </c>
      <c r="C410" s="9">
        <v>1771</v>
      </c>
    </row>
    <row r="411" spans="1:3" x14ac:dyDescent="0.2">
      <c r="A411" s="6" t="s">
        <v>727</v>
      </c>
      <c r="B411" s="11" t="s">
        <v>728</v>
      </c>
      <c r="C411" s="9">
        <v>390</v>
      </c>
    </row>
    <row r="412" spans="1:3" x14ac:dyDescent="0.2">
      <c r="A412" s="6" t="s">
        <v>729</v>
      </c>
      <c r="B412" s="11" t="s">
        <v>20</v>
      </c>
      <c r="C412" s="9">
        <v>360</v>
      </c>
    </row>
    <row r="413" spans="1:3" x14ac:dyDescent="0.2">
      <c r="A413" s="6" t="s">
        <v>730</v>
      </c>
      <c r="B413" s="11" t="s">
        <v>731</v>
      </c>
      <c r="C413" s="9">
        <v>945</v>
      </c>
    </row>
    <row r="414" spans="1:3" x14ac:dyDescent="0.2">
      <c r="A414" s="6" t="s">
        <v>732</v>
      </c>
      <c r="B414" s="11" t="s">
        <v>733</v>
      </c>
      <c r="C414" s="9">
        <v>390</v>
      </c>
    </row>
    <row r="415" spans="1:3" x14ac:dyDescent="0.2">
      <c r="A415" s="6" t="s">
        <v>734</v>
      </c>
      <c r="B415" s="11" t="s">
        <v>735</v>
      </c>
      <c r="C415" s="9">
        <v>50</v>
      </c>
    </row>
    <row r="416" spans="1:3" x14ac:dyDescent="0.2">
      <c r="A416" s="6" t="s">
        <v>736</v>
      </c>
      <c r="B416" s="11" t="s">
        <v>737</v>
      </c>
      <c r="C416" s="9">
        <v>1299</v>
      </c>
    </row>
    <row r="417" spans="1:3" x14ac:dyDescent="0.2">
      <c r="A417" s="6" t="s">
        <v>738</v>
      </c>
      <c r="B417" s="11" t="s">
        <v>275</v>
      </c>
      <c r="C417" s="9">
        <v>868.48</v>
      </c>
    </row>
    <row r="418" spans="1:3" x14ac:dyDescent="0.2">
      <c r="A418" s="6" t="s">
        <v>739</v>
      </c>
      <c r="B418" s="11" t="s">
        <v>740</v>
      </c>
      <c r="C418" s="9">
        <v>799</v>
      </c>
    </row>
    <row r="419" spans="1:3" x14ac:dyDescent="0.2">
      <c r="A419" s="6" t="s">
        <v>741</v>
      </c>
      <c r="B419" s="11" t="s">
        <v>366</v>
      </c>
      <c r="C419" s="9">
        <v>3933</v>
      </c>
    </row>
    <row r="420" spans="1:3" x14ac:dyDescent="0.2">
      <c r="A420" s="6" t="s">
        <v>742</v>
      </c>
      <c r="B420" s="11" t="s">
        <v>743</v>
      </c>
      <c r="C420" s="9">
        <v>300</v>
      </c>
    </row>
    <row r="421" spans="1:3" x14ac:dyDescent="0.2">
      <c r="A421" s="6" t="s">
        <v>744</v>
      </c>
      <c r="B421" s="11" t="s">
        <v>745</v>
      </c>
      <c r="C421" s="9">
        <v>275.63</v>
      </c>
    </row>
    <row r="422" spans="1:3" x14ac:dyDescent="0.2">
      <c r="A422" s="6" t="s">
        <v>746</v>
      </c>
      <c r="B422" s="11" t="s">
        <v>747</v>
      </c>
      <c r="C422" s="9">
        <v>1</v>
      </c>
    </row>
    <row r="423" spans="1:3" x14ac:dyDescent="0.2">
      <c r="A423" s="6" t="s">
        <v>748</v>
      </c>
      <c r="B423" s="11" t="s">
        <v>749</v>
      </c>
      <c r="C423" s="9">
        <v>1</v>
      </c>
    </row>
    <row r="424" spans="1:3" x14ac:dyDescent="0.2">
      <c r="A424" s="6" t="s">
        <v>750</v>
      </c>
      <c r="B424" s="11" t="s">
        <v>751</v>
      </c>
      <c r="C424" s="9">
        <v>1</v>
      </c>
    </row>
    <row r="425" spans="1:3" x14ac:dyDescent="0.2">
      <c r="A425" s="6" t="s">
        <v>752</v>
      </c>
      <c r="B425" s="11" t="s">
        <v>336</v>
      </c>
      <c r="C425" s="9">
        <v>0.33</v>
      </c>
    </row>
    <row r="426" spans="1:3" x14ac:dyDescent="0.2">
      <c r="A426" s="6" t="s">
        <v>753</v>
      </c>
      <c r="B426" s="11" t="s">
        <v>336</v>
      </c>
      <c r="C426" s="9">
        <v>0.33</v>
      </c>
    </row>
    <row r="427" spans="1:3" x14ac:dyDescent="0.2">
      <c r="A427" s="6" t="s">
        <v>754</v>
      </c>
      <c r="B427" s="11" t="s">
        <v>755</v>
      </c>
      <c r="C427" s="9">
        <v>1</v>
      </c>
    </row>
    <row r="428" spans="1:3" x14ac:dyDescent="0.2">
      <c r="A428" s="6" t="s">
        <v>756</v>
      </c>
      <c r="B428" s="11" t="s">
        <v>757</v>
      </c>
      <c r="C428" s="9">
        <v>4740</v>
      </c>
    </row>
    <row r="429" spans="1:3" x14ac:dyDescent="0.2">
      <c r="A429" s="6" t="s">
        <v>758</v>
      </c>
      <c r="B429" s="11" t="s">
        <v>759</v>
      </c>
      <c r="C429" s="9">
        <v>1</v>
      </c>
    </row>
    <row r="430" spans="1:3" x14ac:dyDescent="0.2">
      <c r="A430" s="6" t="s">
        <v>760</v>
      </c>
      <c r="B430" s="11" t="s">
        <v>761</v>
      </c>
      <c r="C430" s="9">
        <v>1</v>
      </c>
    </row>
    <row r="431" spans="1:3" x14ac:dyDescent="0.2">
      <c r="A431" s="6" t="s">
        <v>762</v>
      </c>
      <c r="B431" s="11" t="s">
        <v>763</v>
      </c>
      <c r="C431" s="9">
        <v>4715.5</v>
      </c>
    </row>
    <row r="432" spans="1:3" x14ac:dyDescent="0.2">
      <c r="A432" s="6" t="s">
        <v>764</v>
      </c>
      <c r="B432" s="11" t="s">
        <v>765</v>
      </c>
      <c r="C432" s="9">
        <v>1</v>
      </c>
    </row>
    <row r="433" spans="1:3" x14ac:dyDescent="0.2">
      <c r="A433" s="6" t="s">
        <v>766</v>
      </c>
      <c r="B433" s="11" t="s">
        <v>767</v>
      </c>
      <c r="C433" s="9">
        <v>1</v>
      </c>
    </row>
    <row r="434" spans="1:3" x14ac:dyDescent="0.2">
      <c r="A434" s="6" t="s">
        <v>768</v>
      </c>
      <c r="B434" s="11" t="s">
        <v>769</v>
      </c>
      <c r="C434" s="9">
        <v>1</v>
      </c>
    </row>
    <row r="435" spans="1:3" x14ac:dyDescent="0.2">
      <c r="A435" s="6" t="s">
        <v>770</v>
      </c>
      <c r="B435" s="11" t="s">
        <v>771</v>
      </c>
      <c r="C435" s="9">
        <v>1</v>
      </c>
    </row>
    <row r="436" spans="1:3" x14ac:dyDescent="0.2">
      <c r="A436" s="6" t="s">
        <v>772</v>
      </c>
      <c r="B436" s="11" t="s">
        <v>773</v>
      </c>
      <c r="C436" s="9">
        <v>1</v>
      </c>
    </row>
    <row r="437" spans="1:3" x14ac:dyDescent="0.2">
      <c r="A437" s="6" t="s">
        <v>774</v>
      </c>
      <c r="B437" s="11" t="s">
        <v>775</v>
      </c>
      <c r="C437" s="9">
        <v>1</v>
      </c>
    </row>
    <row r="438" spans="1:3" x14ac:dyDescent="0.2">
      <c r="A438" s="6" t="s">
        <v>776</v>
      </c>
      <c r="B438" s="11" t="s">
        <v>777</v>
      </c>
      <c r="C438" s="9">
        <v>1</v>
      </c>
    </row>
    <row r="439" spans="1:3" x14ac:dyDescent="0.2">
      <c r="A439" s="6" t="s">
        <v>778</v>
      </c>
      <c r="B439" s="11" t="s">
        <v>779</v>
      </c>
      <c r="C439" s="9">
        <v>1495</v>
      </c>
    </row>
    <row r="440" spans="1:3" x14ac:dyDescent="0.2">
      <c r="A440" s="6" t="s">
        <v>780</v>
      </c>
      <c r="B440" s="11" t="s">
        <v>781</v>
      </c>
      <c r="C440" s="9">
        <v>1190.25</v>
      </c>
    </row>
    <row r="441" spans="1:3" x14ac:dyDescent="0.2">
      <c r="A441" s="6" t="s">
        <v>782</v>
      </c>
      <c r="B441" s="11" t="s">
        <v>783</v>
      </c>
      <c r="C441" s="9">
        <v>8600.01</v>
      </c>
    </row>
    <row r="442" spans="1:3" x14ac:dyDescent="0.2">
      <c r="A442" s="6" t="s">
        <v>784</v>
      </c>
      <c r="B442" s="11" t="s">
        <v>785</v>
      </c>
      <c r="C442" s="9">
        <v>1</v>
      </c>
    </row>
    <row r="443" spans="1:3" x14ac:dyDescent="0.2">
      <c r="A443" s="6" t="s">
        <v>786</v>
      </c>
      <c r="B443" s="11" t="s">
        <v>321</v>
      </c>
      <c r="C443" s="9">
        <v>176.87</v>
      </c>
    </row>
    <row r="444" spans="1:3" x14ac:dyDescent="0.2">
      <c r="A444" s="6" t="s">
        <v>787</v>
      </c>
      <c r="B444" s="11" t="s">
        <v>788</v>
      </c>
      <c r="C444" s="9">
        <v>200</v>
      </c>
    </row>
    <row r="445" spans="1:3" x14ac:dyDescent="0.2">
      <c r="A445" s="6" t="s">
        <v>789</v>
      </c>
      <c r="B445" s="11" t="s">
        <v>790</v>
      </c>
      <c r="C445" s="9">
        <v>2429.1</v>
      </c>
    </row>
    <row r="446" spans="1:3" x14ac:dyDescent="0.2">
      <c r="A446" s="6" t="s">
        <v>791</v>
      </c>
      <c r="B446" s="11" t="s">
        <v>792</v>
      </c>
      <c r="C446" s="9">
        <v>894</v>
      </c>
    </row>
    <row r="447" spans="1:3" x14ac:dyDescent="0.2">
      <c r="A447" s="6" t="s">
        <v>793</v>
      </c>
      <c r="B447" s="11" t="s">
        <v>794</v>
      </c>
      <c r="C447" s="9">
        <v>1600</v>
      </c>
    </row>
    <row r="448" spans="1:3" x14ac:dyDescent="0.2">
      <c r="A448" s="6" t="s">
        <v>795</v>
      </c>
      <c r="B448" s="11" t="s">
        <v>796</v>
      </c>
      <c r="C448" s="9">
        <v>854</v>
      </c>
    </row>
    <row r="449" spans="1:3" x14ac:dyDescent="0.2">
      <c r="A449" s="6" t="s">
        <v>797</v>
      </c>
      <c r="B449" s="11" t="s">
        <v>798</v>
      </c>
      <c r="C449" s="9">
        <v>894</v>
      </c>
    </row>
    <row r="450" spans="1:3" x14ac:dyDescent="0.2">
      <c r="A450" s="6" t="s">
        <v>799</v>
      </c>
      <c r="B450" s="11" t="s">
        <v>800</v>
      </c>
      <c r="C450" s="9">
        <v>895</v>
      </c>
    </row>
    <row r="451" spans="1:3" x14ac:dyDescent="0.2">
      <c r="A451" s="6" t="s">
        <v>801</v>
      </c>
      <c r="B451" s="11" t="s">
        <v>802</v>
      </c>
      <c r="C451" s="9">
        <v>1225.0700000000002</v>
      </c>
    </row>
    <row r="452" spans="1:3" x14ac:dyDescent="0.2">
      <c r="A452" s="6" t="s">
        <v>803</v>
      </c>
      <c r="B452" s="11" t="s">
        <v>804</v>
      </c>
      <c r="C452" s="9">
        <v>1368.76</v>
      </c>
    </row>
    <row r="453" spans="1:3" x14ac:dyDescent="0.2">
      <c r="A453" s="6" t="s">
        <v>805</v>
      </c>
      <c r="B453" s="11" t="s">
        <v>110</v>
      </c>
      <c r="C453" s="9">
        <v>868.48</v>
      </c>
    </row>
    <row r="454" spans="1:3" x14ac:dyDescent="0.2">
      <c r="A454" s="6" t="s">
        <v>806</v>
      </c>
      <c r="B454" s="11" t="s">
        <v>807</v>
      </c>
      <c r="C454" s="9">
        <v>399</v>
      </c>
    </row>
    <row r="455" spans="1:3" x14ac:dyDescent="0.2">
      <c r="A455" s="6" t="s">
        <v>808</v>
      </c>
      <c r="B455" s="11" t="s">
        <v>809</v>
      </c>
      <c r="C455" s="9">
        <v>390</v>
      </c>
    </row>
    <row r="456" spans="1:3" x14ac:dyDescent="0.2">
      <c r="A456" s="6" t="s">
        <v>810</v>
      </c>
      <c r="B456" s="11" t="s">
        <v>811</v>
      </c>
      <c r="C456" s="9">
        <v>4523</v>
      </c>
    </row>
    <row r="457" spans="1:3" x14ac:dyDescent="0.2">
      <c r="A457" s="6" t="s">
        <v>812</v>
      </c>
      <c r="B457" s="11" t="s">
        <v>813</v>
      </c>
      <c r="C457" s="9">
        <v>1595</v>
      </c>
    </row>
    <row r="458" spans="1:3" x14ac:dyDescent="0.2">
      <c r="A458" s="6" t="s">
        <v>814</v>
      </c>
      <c r="B458" s="11" t="s">
        <v>815</v>
      </c>
      <c r="C458" s="9">
        <v>1</v>
      </c>
    </row>
    <row r="459" spans="1:3" x14ac:dyDescent="0.2">
      <c r="A459" s="6" t="s">
        <v>816</v>
      </c>
      <c r="B459" s="11" t="s">
        <v>817</v>
      </c>
      <c r="C459" s="9">
        <v>399</v>
      </c>
    </row>
    <row r="460" spans="1:3" x14ac:dyDescent="0.2">
      <c r="A460" s="6" t="s">
        <v>818</v>
      </c>
      <c r="B460" s="11" t="s">
        <v>819</v>
      </c>
      <c r="C460" s="9">
        <v>4600</v>
      </c>
    </row>
    <row r="461" spans="1:3" x14ac:dyDescent="0.2">
      <c r="A461" s="6" t="s">
        <v>820</v>
      </c>
      <c r="B461" s="11" t="s">
        <v>821</v>
      </c>
      <c r="C461" s="9">
        <v>2999</v>
      </c>
    </row>
    <row r="462" spans="1:3" x14ac:dyDescent="0.2">
      <c r="A462" s="6" t="s">
        <v>822</v>
      </c>
      <c r="B462" s="11" t="s">
        <v>823</v>
      </c>
      <c r="C462" s="9">
        <v>2100</v>
      </c>
    </row>
    <row r="463" spans="1:3" x14ac:dyDescent="0.2">
      <c r="A463" s="6" t="s">
        <v>824</v>
      </c>
      <c r="B463" s="11" t="s">
        <v>825</v>
      </c>
      <c r="C463" s="9">
        <v>5900.04</v>
      </c>
    </row>
    <row r="464" spans="1:3" x14ac:dyDescent="0.2">
      <c r="A464" s="6" t="s">
        <v>826</v>
      </c>
      <c r="B464" s="11" t="s">
        <v>827</v>
      </c>
      <c r="C464" s="9">
        <v>2127.5</v>
      </c>
    </row>
    <row r="465" spans="1:3" x14ac:dyDescent="0.2">
      <c r="A465" s="6" t="s">
        <v>828</v>
      </c>
      <c r="B465" s="11" t="s">
        <v>829</v>
      </c>
      <c r="C465" s="9">
        <v>2120.6</v>
      </c>
    </row>
    <row r="466" spans="1:3" x14ac:dyDescent="0.2">
      <c r="A466" s="6" t="s">
        <v>830</v>
      </c>
      <c r="B466" s="11" t="s">
        <v>829</v>
      </c>
      <c r="C466" s="9">
        <v>2120.6</v>
      </c>
    </row>
    <row r="467" spans="1:3" x14ac:dyDescent="0.2">
      <c r="A467" s="6" t="s">
        <v>831</v>
      </c>
      <c r="B467" s="11" t="s">
        <v>171</v>
      </c>
      <c r="C467" s="9">
        <v>897.04000000000008</v>
      </c>
    </row>
    <row r="468" spans="1:3" x14ac:dyDescent="0.2">
      <c r="A468" s="6" t="s">
        <v>832</v>
      </c>
      <c r="B468" s="11" t="s">
        <v>833</v>
      </c>
      <c r="C468" s="9">
        <v>3734.9100000000003</v>
      </c>
    </row>
    <row r="469" spans="1:3" x14ac:dyDescent="0.2">
      <c r="A469" s="6" t="s">
        <v>834</v>
      </c>
      <c r="B469" s="11" t="s">
        <v>835</v>
      </c>
      <c r="C469" s="9">
        <v>1267.3</v>
      </c>
    </row>
    <row r="470" spans="1:3" x14ac:dyDescent="0.2">
      <c r="A470" s="6" t="s">
        <v>836</v>
      </c>
      <c r="B470" s="11" t="s">
        <v>829</v>
      </c>
      <c r="C470" s="9">
        <v>2120.6</v>
      </c>
    </row>
    <row r="471" spans="1:3" x14ac:dyDescent="0.2">
      <c r="A471" s="6" t="s">
        <v>837</v>
      </c>
      <c r="B471" s="11" t="s">
        <v>838</v>
      </c>
      <c r="C471" s="9">
        <v>1199</v>
      </c>
    </row>
    <row r="472" spans="1:3" x14ac:dyDescent="0.2">
      <c r="A472" s="6" t="s">
        <v>839</v>
      </c>
      <c r="B472" s="11" t="s">
        <v>840</v>
      </c>
      <c r="C472" s="9">
        <v>2500</v>
      </c>
    </row>
    <row r="473" spans="1:3" x14ac:dyDescent="0.2">
      <c r="A473" s="6" t="s">
        <v>841</v>
      </c>
      <c r="B473" s="11" t="s">
        <v>745</v>
      </c>
      <c r="C473" s="9">
        <v>275.63</v>
      </c>
    </row>
    <row r="474" spans="1:3" x14ac:dyDescent="0.2">
      <c r="A474" s="6" t="s">
        <v>842</v>
      </c>
      <c r="B474" s="11" t="s">
        <v>843</v>
      </c>
      <c r="C474" s="9">
        <v>539</v>
      </c>
    </row>
    <row r="475" spans="1:3" x14ac:dyDescent="0.2">
      <c r="A475" s="6" t="s">
        <v>844</v>
      </c>
      <c r="B475" s="11" t="s">
        <v>348</v>
      </c>
      <c r="C475" s="9">
        <v>1267.3</v>
      </c>
    </row>
    <row r="476" spans="1:3" x14ac:dyDescent="0.2">
      <c r="A476" s="6" t="s">
        <v>845</v>
      </c>
      <c r="B476" s="11" t="s">
        <v>846</v>
      </c>
      <c r="C476" s="9">
        <v>145</v>
      </c>
    </row>
    <row r="477" spans="1:3" x14ac:dyDescent="0.2">
      <c r="A477" s="6" t="s">
        <v>847</v>
      </c>
      <c r="B477" s="11" t="s">
        <v>829</v>
      </c>
      <c r="C477" s="9">
        <v>2120.6</v>
      </c>
    </row>
    <row r="478" spans="1:3" x14ac:dyDescent="0.2">
      <c r="A478" s="6" t="s">
        <v>848</v>
      </c>
      <c r="B478" s="11" t="s">
        <v>849</v>
      </c>
      <c r="C478" s="9">
        <v>1599</v>
      </c>
    </row>
    <row r="479" spans="1:3" x14ac:dyDescent="0.2">
      <c r="A479" s="6" t="s">
        <v>850</v>
      </c>
      <c r="B479" s="11" t="s">
        <v>851</v>
      </c>
      <c r="C479" s="9">
        <v>270</v>
      </c>
    </row>
    <row r="480" spans="1:3" x14ac:dyDescent="0.2">
      <c r="A480" s="6" t="s">
        <v>852</v>
      </c>
      <c r="B480" s="11" t="s">
        <v>853</v>
      </c>
      <c r="C480" s="9">
        <v>170</v>
      </c>
    </row>
    <row r="481" spans="1:3" x14ac:dyDescent="0.2">
      <c r="A481" s="6" t="s">
        <v>854</v>
      </c>
      <c r="B481" s="11" t="s">
        <v>829</v>
      </c>
      <c r="C481" s="9">
        <v>2120.6</v>
      </c>
    </row>
    <row r="482" spans="1:3" x14ac:dyDescent="0.2">
      <c r="A482" s="6" t="s">
        <v>855</v>
      </c>
      <c r="B482" s="11" t="s">
        <v>856</v>
      </c>
      <c r="C482" s="9">
        <v>480</v>
      </c>
    </row>
    <row r="483" spans="1:3" x14ac:dyDescent="0.2">
      <c r="A483" s="6" t="s">
        <v>857</v>
      </c>
      <c r="B483" s="11" t="s">
        <v>858</v>
      </c>
      <c r="C483" s="9">
        <v>150</v>
      </c>
    </row>
    <row r="484" spans="1:3" x14ac:dyDescent="0.2">
      <c r="A484" s="6" t="s">
        <v>859</v>
      </c>
      <c r="B484" s="11" t="s">
        <v>860</v>
      </c>
      <c r="C484" s="9">
        <v>3864</v>
      </c>
    </row>
    <row r="485" spans="1:3" x14ac:dyDescent="0.2">
      <c r="A485" s="6" t="s">
        <v>861</v>
      </c>
      <c r="B485" s="11" t="s">
        <v>862</v>
      </c>
      <c r="C485" s="9">
        <v>1200</v>
      </c>
    </row>
    <row r="486" spans="1:3" x14ac:dyDescent="0.2">
      <c r="A486" s="6" t="s">
        <v>863</v>
      </c>
      <c r="B486" s="11" t="s">
        <v>864</v>
      </c>
      <c r="C486" s="9">
        <v>811</v>
      </c>
    </row>
    <row r="487" spans="1:3" x14ac:dyDescent="0.2">
      <c r="A487" s="6" t="s">
        <v>865</v>
      </c>
      <c r="B487" s="11" t="s">
        <v>866</v>
      </c>
      <c r="C487" s="9">
        <v>600</v>
      </c>
    </row>
    <row r="488" spans="1:3" x14ac:dyDescent="0.2">
      <c r="A488" s="6" t="s">
        <v>867</v>
      </c>
      <c r="B488" s="11" t="s">
        <v>868</v>
      </c>
      <c r="C488" s="9">
        <v>1197</v>
      </c>
    </row>
    <row r="489" spans="1:3" x14ac:dyDescent="0.2">
      <c r="A489" s="6" t="s">
        <v>869</v>
      </c>
      <c r="B489" s="11" t="s">
        <v>870</v>
      </c>
      <c r="C489" s="9">
        <v>840</v>
      </c>
    </row>
    <row r="490" spans="1:3" x14ac:dyDescent="0.2">
      <c r="A490" s="6" t="s">
        <v>871</v>
      </c>
      <c r="B490" s="11" t="s">
        <v>872</v>
      </c>
      <c r="C490" s="9">
        <v>1930</v>
      </c>
    </row>
    <row r="491" spans="1:3" x14ac:dyDescent="0.2">
      <c r="A491" s="6" t="s">
        <v>873</v>
      </c>
      <c r="B491" s="11" t="s">
        <v>706</v>
      </c>
      <c r="C491" s="9">
        <v>345</v>
      </c>
    </row>
    <row r="492" spans="1:3" x14ac:dyDescent="0.2">
      <c r="A492" s="6" t="s">
        <v>874</v>
      </c>
      <c r="B492" s="11" t="s">
        <v>875</v>
      </c>
      <c r="C492" s="9">
        <v>2800</v>
      </c>
    </row>
    <row r="493" spans="1:3" x14ac:dyDescent="0.2">
      <c r="A493" s="6" t="s">
        <v>876</v>
      </c>
      <c r="B493" s="11" t="s">
        <v>139</v>
      </c>
      <c r="C493" s="9">
        <v>345</v>
      </c>
    </row>
    <row r="494" spans="1:3" x14ac:dyDescent="0.2">
      <c r="A494" s="6" t="s">
        <v>877</v>
      </c>
      <c r="B494" s="11" t="s">
        <v>878</v>
      </c>
      <c r="C494" s="9">
        <v>1145</v>
      </c>
    </row>
    <row r="495" spans="1:3" x14ac:dyDescent="0.2">
      <c r="A495" s="6" t="s">
        <v>879</v>
      </c>
      <c r="B495" s="11" t="s">
        <v>853</v>
      </c>
      <c r="C495" s="9">
        <v>170</v>
      </c>
    </row>
    <row r="496" spans="1:3" x14ac:dyDescent="0.2">
      <c r="A496" s="6" t="s">
        <v>880</v>
      </c>
      <c r="B496" s="11" t="s">
        <v>853</v>
      </c>
      <c r="C496" s="9">
        <v>170</v>
      </c>
    </row>
    <row r="497" spans="1:3" x14ac:dyDescent="0.2">
      <c r="A497" s="6" t="s">
        <v>881</v>
      </c>
      <c r="B497" s="11" t="s">
        <v>870</v>
      </c>
      <c r="C497" s="9">
        <v>840</v>
      </c>
    </row>
    <row r="498" spans="1:3" x14ac:dyDescent="0.2">
      <c r="A498" s="6" t="s">
        <v>882</v>
      </c>
      <c r="B498" s="11" t="s">
        <v>883</v>
      </c>
      <c r="C498" s="9">
        <v>3199</v>
      </c>
    </row>
    <row r="499" spans="1:3" x14ac:dyDescent="0.2">
      <c r="A499" s="6" t="s">
        <v>884</v>
      </c>
      <c r="B499" s="11" t="s">
        <v>885</v>
      </c>
      <c r="C499" s="9">
        <v>120</v>
      </c>
    </row>
    <row r="500" spans="1:3" x14ac:dyDescent="0.2">
      <c r="A500" s="6" t="s">
        <v>886</v>
      </c>
      <c r="B500" s="11" t="s">
        <v>887</v>
      </c>
      <c r="C500" s="9">
        <v>2380.5</v>
      </c>
    </row>
    <row r="501" spans="1:3" x14ac:dyDescent="0.2">
      <c r="A501" s="6" t="s">
        <v>888</v>
      </c>
      <c r="B501" s="11" t="s">
        <v>889</v>
      </c>
      <c r="C501" s="9">
        <v>1200</v>
      </c>
    </row>
    <row r="502" spans="1:3" x14ac:dyDescent="0.2">
      <c r="A502" s="6" t="s">
        <v>890</v>
      </c>
      <c r="B502" s="11" t="s">
        <v>891</v>
      </c>
      <c r="C502" s="9">
        <v>160</v>
      </c>
    </row>
    <row r="503" spans="1:3" x14ac:dyDescent="0.2">
      <c r="A503" s="6" t="s">
        <v>892</v>
      </c>
      <c r="B503" s="11" t="s">
        <v>893</v>
      </c>
      <c r="C503" s="9">
        <v>650</v>
      </c>
    </row>
    <row r="504" spans="1:3" x14ac:dyDescent="0.2">
      <c r="A504" s="6" t="s">
        <v>894</v>
      </c>
      <c r="B504" s="11" t="s">
        <v>895</v>
      </c>
      <c r="C504" s="9">
        <v>2800</v>
      </c>
    </row>
    <row r="505" spans="1:3" x14ac:dyDescent="0.2">
      <c r="A505" s="6" t="s">
        <v>896</v>
      </c>
      <c r="B505" s="11" t="s">
        <v>277</v>
      </c>
      <c r="C505" s="9">
        <v>2380.5</v>
      </c>
    </row>
    <row r="506" spans="1:3" x14ac:dyDescent="0.2">
      <c r="A506" s="6" t="s">
        <v>897</v>
      </c>
      <c r="B506" s="11" t="s">
        <v>898</v>
      </c>
      <c r="C506" s="9">
        <v>1518</v>
      </c>
    </row>
    <row r="507" spans="1:3" x14ac:dyDescent="0.2">
      <c r="A507" s="6" t="s">
        <v>899</v>
      </c>
      <c r="B507" s="11" t="s">
        <v>870</v>
      </c>
      <c r="C507" s="9">
        <v>840</v>
      </c>
    </row>
    <row r="508" spans="1:3" x14ac:dyDescent="0.2">
      <c r="A508" s="6" t="s">
        <v>900</v>
      </c>
      <c r="B508" s="11" t="s">
        <v>901</v>
      </c>
      <c r="C508" s="9">
        <v>1500</v>
      </c>
    </row>
    <row r="509" spans="1:3" x14ac:dyDescent="0.2">
      <c r="A509" s="6" t="s">
        <v>902</v>
      </c>
      <c r="B509" s="11" t="s">
        <v>829</v>
      </c>
      <c r="C509" s="9">
        <v>2120.6</v>
      </c>
    </row>
    <row r="510" spans="1:3" x14ac:dyDescent="0.2">
      <c r="A510" s="6" t="s">
        <v>903</v>
      </c>
      <c r="B510" s="11" t="s">
        <v>904</v>
      </c>
      <c r="C510" s="9">
        <v>188</v>
      </c>
    </row>
    <row r="511" spans="1:3" x14ac:dyDescent="0.2">
      <c r="A511" s="6" t="s">
        <v>905</v>
      </c>
      <c r="B511" s="11" t="s">
        <v>199</v>
      </c>
      <c r="C511" s="9">
        <v>2012.5</v>
      </c>
    </row>
    <row r="512" spans="1:3" x14ac:dyDescent="0.2">
      <c r="A512" s="6" t="s">
        <v>906</v>
      </c>
      <c r="B512" s="11" t="s">
        <v>907</v>
      </c>
      <c r="C512" s="9">
        <v>2380.5</v>
      </c>
    </row>
    <row r="513" spans="1:3" x14ac:dyDescent="0.2">
      <c r="A513" s="6" t="s">
        <v>908</v>
      </c>
      <c r="B513" s="11" t="s">
        <v>909</v>
      </c>
      <c r="C513" s="9">
        <v>900</v>
      </c>
    </row>
    <row r="514" spans="1:3" x14ac:dyDescent="0.2">
      <c r="A514" s="6" t="s">
        <v>910</v>
      </c>
      <c r="B514" s="11" t="s">
        <v>911</v>
      </c>
      <c r="C514" s="9">
        <v>1600</v>
      </c>
    </row>
    <row r="515" spans="1:3" x14ac:dyDescent="0.2">
      <c r="A515" s="6" t="s">
        <v>912</v>
      </c>
      <c r="B515" s="11" t="s">
        <v>913</v>
      </c>
      <c r="C515" s="9">
        <v>1200</v>
      </c>
    </row>
    <row r="516" spans="1:3" x14ac:dyDescent="0.2">
      <c r="A516" s="6" t="s">
        <v>914</v>
      </c>
      <c r="B516" s="11" t="s">
        <v>915</v>
      </c>
      <c r="C516" s="9">
        <v>1600</v>
      </c>
    </row>
    <row r="517" spans="1:3" x14ac:dyDescent="0.2">
      <c r="A517" s="6" t="s">
        <v>916</v>
      </c>
      <c r="B517" s="11" t="s">
        <v>917</v>
      </c>
      <c r="C517" s="9">
        <v>399</v>
      </c>
    </row>
    <row r="518" spans="1:3" x14ac:dyDescent="0.2">
      <c r="A518" s="6" t="s">
        <v>918</v>
      </c>
      <c r="B518" s="11" t="s">
        <v>40</v>
      </c>
      <c r="C518" s="9">
        <v>399</v>
      </c>
    </row>
    <row r="519" spans="1:3" x14ac:dyDescent="0.2">
      <c r="A519" s="6" t="s">
        <v>919</v>
      </c>
      <c r="B519" s="11" t="s">
        <v>40</v>
      </c>
      <c r="C519" s="9">
        <v>399</v>
      </c>
    </row>
    <row r="520" spans="1:3" x14ac:dyDescent="0.2">
      <c r="A520" s="6" t="s">
        <v>920</v>
      </c>
      <c r="B520" s="11" t="s">
        <v>40</v>
      </c>
      <c r="C520" s="9">
        <v>399</v>
      </c>
    </row>
    <row r="521" spans="1:3" x14ac:dyDescent="0.2">
      <c r="A521" s="6" t="s">
        <v>921</v>
      </c>
      <c r="B521" s="11" t="s">
        <v>40</v>
      </c>
      <c r="C521" s="9">
        <v>399</v>
      </c>
    </row>
    <row r="522" spans="1:3" x14ac:dyDescent="0.2">
      <c r="A522" s="6" t="s">
        <v>922</v>
      </c>
      <c r="B522" s="11" t="s">
        <v>40</v>
      </c>
      <c r="C522" s="9">
        <v>399</v>
      </c>
    </row>
    <row r="523" spans="1:3" x14ac:dyDescent="0.2">
      <c r="A523" s="6" t="s">
        <v>923</v>
      </c>
      <c r="B523" s="11" t="s">
        <v>40</v>
      </c>
      <c r="C523" s="9">
        <v>399</v>
      </c>
    </row>
    <row r="524" spans="1:3" x14ac:dyDescent="0.2">
      <c r="A524" s="6" t="s">
        <v>924</v>
      </c>
      <c r="B524" s="11" t="s">
        <v>40</v>
      </c>
      <c r="C524" s="9">
        <v>399</v>
      </c>
    </row>
    <row r="525" spans="1:3" x14ac:dyDescent="0.2">
      <c r="A525" s="6" t="s">
        <v>925</v>
      </c>
      <c r="B525" s="11" t="s">
        <v>40</v>
      </c>
      <c r="C525" s="9">
        <v>399</v>
      </c>
    </row>
    <row r="526" spans="1:3" x14ac:dyDescent="0.2">
      <c r="A526" s="6" t="s">
        <v>926</v>
      </c>
      <c r="B526" s="11" t="s">
        <v>40</v>
      </c>
      <c r="C526" s="9">
        <v>399</v>
      </c>
    </row>
    <row r="527" spans="1:3" x14ac:dyDescent="0.2">
      <c r="A527" s="6" t="s">
        <v>927</v>
      </c>
      <c r="B527" s="11" t="s">
        <v>40</v>
      </c>
      <c r="C527" s="9">
        <v>399</v>
      </c>
    </row>
    <row r="528" spans="1:3" x14ac:dyDescent="0.2">
      <c r="A528" s="6" t="s">
        <v>928</v>
      </c>
      <c r="B528" s="11" t="s">
        <v>40</v>
      </c>
      <c r="C528" s="9">
        <v>399</v>
      </c>
    </row>
    <row r="529" spans="1:3" x14ac:dyDescent="0.2">
      <c r="A529" s="6" t="s">
        <v>929</v>
      </c>
      <c r="B529" s="11" t="s">
        <v>40</v>
      </c>
      <c r="C529" s="9">
        <v>399</v>
      </c>
    </row>
    <row r="530" spans="1:3" x14ac:dyDescent="0.2">
      <c r="A530" s="6" t="s">
        <v>930</v>
      </c>
      <c r="B530" s="11" t="s">
        <v>40</v>
      </c>
      <c r="C530" s="9">
        <v>399</v>
      </c>
    </row>
    <row r="531" spans="1:3" x14ac:dyDescent="0.2">
      <c r="A531" s="6" t="s">
        <v>931</v>
      </c>
      <c r="B531" s="11" t="s">
        <v>40</v>
      </c>
      <c r="C531" s="9">
        <v>399</v>
      </c>
    </row>
    <row r="532" spans="1:3" x14ac:dyDescent="0.2">
      <c r="A532" s="6" t="s">
        <v>932</v>
      </c>
      <c r="B532" s="11" t="s">
        <v>40</v>
      </c>
      <c r="C532" s="9">
        <v>399</v>
      </c>
    </row>
    <row r="533" spans="1:3" x14ac:dyDescent="0.2">
      <c r="A533" s="6" t="s">
        <v>933</v>
      </c>
      <c r="B533" s="11" t="s">
        <v>40</v>
      </c>
      <c r="C533" s="9">
        <v>399</v>
      </c>
    </row>
    <row r="534" spans="1:3" x14ac:dyDescent="0.2">
      <c r="A534" s="6" t="s">
        <v>934</v>
      </c>
      <c r="B534" s="11" t="s">
        <v>40</v>
      </c>
      <c r="C534" s="9">
        <v>399</v>
      </c>
    </row>
    <row r="535" spans="1:3" x14ac:dyDescent="0.2">
      <c r="A535" s="6" t="s">
        <v>935</v>
      </c>
      <c r="B535" s="11" t="s">
        <v>40</v>
      </c>
      <c r="C535" s="9">
        <v>399</v>
      </c>
    </row>
    <row r="536" spans="1:3" x14ac:dyDescent="0.2">
      <c r="A536" s="6" t="s">
        <v>936</v>
      </c>
      <c r="B536" s="11" t="s">
        <v>40</v>
      </c>
      <c r="C536" s="9">
        <v>399</v>
      </c>
    </row>
    <row r="537" spans="1:3" x14ac:dyDescent="0.2">
      <c r="A537" s="6" t="s">
        <v>937</v>
      </c>
      <c r="B537" s="11" t="s">
        <v>40</v>
      </c>
      <c r="C537" s="9">
        <v>399</v>
      </c>
    </row>
    <row r="538" spans="1:3" x14ac:dyDescent="0.2">
      <c r="A538" s="6" t="s">
        <v>938</v>
      </c>
      <c r="B538" s="11" t="s">
        <v>40</v>
      </c>
      <c r="C538" s="9">
        <v>399</v>
      </c>
    </row>
    <row r="539" spans="1:3" x14ac:dyDescent="0.2">
      <c r="A539" s="6" t="s">
        <v>939</v>
      </c>
      <c r="B539" s="11" t="s">
        <v>40</v>
      </c>
      <c r="C539" s="9">
        <v>399</v>
      </c>
    </row>
    <row r="540" spans="1:3" x14ac:dyDescent="0.2">
      <c r="A540" s="6" t="s">
        <v>940</v>
      </c>
      <c r="B540" s="11" t="s">
        <v>40</v>
      </c>
      <c r="C540" s="9">
        <v>399</v>
      </c>
    </row>
    <row r="541" spans="1:3" x14ac:dyDescent="0.2">
      <c r="A541" s="6" t="s">
        <v>941</v>
      </c>
      <c r="B541" s="11" t="s">
        <v>40</v>
      </c>
      <c r="C541" s="9">
        <v>399</v>
      </c>
    </row>
    <row r="542" spans="1:3" x14ac:dyDescent="0.2">
      <c r="A542" s="6" t="s">
        <v>942</v>
      </c>
      <c r="B542" s="11" t="s">
        <v>40</v>
      </c>
      <c r="C542" s="9">
        <v>399</v>
      </c>
    </row>
    <row r="543" spans="1:3" x14ac:dyDescent="0.2">
      <c r="A543" s="6" t="s">
        <v>943</v>
      </c>
      <c r="B543" s="11" t="s">
        <v>40</v>
      </c>
      <c r="C543" s="9">
        <v>399</v>
      </c>
    </row>
    <row r="544" spans="1:3" x14ac:dyDescent="0.2">
      <c r="A544" s="6" t="s">
        <v>944</v>
      </c>
      <c r="B544" s="11" t="s">
        <v>40</v>
      </c>
      <c r="C544" s="9">
        <v>399</v>
      </c>
    </row>
    <row r="545" spans="1:3" x14ac:dyDescent="0.2">
      <c r="A545" s="6" t="s">
        <v>945</v>
      </c>
      <c r="B545" s="11" t="s">
        <v>40</v>
      </c>
      <c r="C545" s="9">
        <v>399</v>
      </c>
    </row>
    <row r="546" spans="1:3" x14ac:dyDescent="0.2">
      <c r="A546" s="6" t="s">
        <v>946</v>
      </c>
      <c r="B546" s="11" t="s">
        <v>40</v>
      </c>
      <c r="C546" s="9">
        <v>399</v>
      </c>
    </row>
    <row r="547" spans="1:3" x14ac:dyDescent="0.2">
      <c r="A547" s="6" t="s">
        <v>947</v>
      </c>
      <c r="B547" s="11" t="s">
        <v>40</v>
      </c>
      <c r="C547" s="9">
        <v>399</v>
      </c>
    </row>
    <row r="548" spans="1:3" x14ac:dyDescent="0.2">
      <c r="A548" s="6" t="s">
        <v>948</v>
      </c>
      <c r="B548" s="11" t="s">
        <v>40</v>
      </c>
      <c r="C548" s="9">
        <v>399</v>
      </c>
    </row>
    <row r="549" spans="1:3" x14ac:dyDescent="0.2">
      <c r="A549" s="6" t="s">
        <v>949</v>
      </c>
      <c r="B549" s="11" t="s">
        <v>40</v>
      </c>
      <c r="C549" s="9">
        <v>399</v>
      </c>
    </row>
    <row r="550" spans="1:3" x14ac:dyDescent="0.2">
      <c r="A550" s="6" t="s">
        <v>950</v>
      </c>
      <c r="B550" s="11" t="s">
        <v>40</v>
      </c>
      <c r="C550" s="9">
        <v>399</v>
      </c>
    </row>
    <row r="551" spans="1:3" x14ac:dyDescent="0.2">
      <c r="A551" s="6" t="s">
        <v>951</v>
      </c>
      <c r="B551" s="11" t="s">
        <v>40</v>
      </c>
      <c r="C551" s="9">
        <v>399</v>
      </c>
    </row>
    <row r="552" spans="1:3" x14ac:dyDescent="0.2">
      <c r="A552" s="6" t="s">
        <v>952</v>
      </c>
      <c r="B552" s="11" t="s">
        <v>40</v>
      </c>
      <c r="C552" s="9">
        <v>399</v>
      </c>
    </row>
    <row r="553" spans="1:3" x14ac:dyDescent="0.2">
      <c r="A553" s="6" t="s">
        <v>953</v>
      </c>
      <c r="B553" s="11" t="s">
        <v>40</v>
      </c>
      <c r="C553" s="9">
        <v>399</v>
      </c>
    </row>
    <row r="554" spans="1:3" x14ac:dyDescent="0.2">
      <c r="A554" s="6" t="s">
        <v>954</v>
      </c>
      <c r="B554" s="11" t="s">
        <v>40</v>
      </c>
      <c r="C554" s="9">
        <v>399</v>
      </c>
    </row>
    <row r="555" spans="1:3" x14ac:dyDescent="0.2">
      <c r="A555" s="6" t="s">
        <v>955</v>
      </c>
      <c r="B555" s="11" t="s">
        <v>40</v>
      </c>
      <c r="C555" s="9">
        <v>399</v>
      </c>
    </row>
    <row r="556" spans="1:3" x14ac:dyDescent="0.2">
      <c r="A556" s="6" t="s">
        <v>956</v>
      </c>
      <c r="B556" s="11" t="s">
        <v>40</v>
      </c>
      <c r="C556" s="9">
        <v>399</v>
      </c>
    </row>
    <row r="557" spans="1:3" x14ac:dyDescent="0.2">
      <c r="A557" s="6" t="s">
        <v>957</v>
      </c>
      <c r="B557" s="11" t="s">
        <v>40</v>
      </c>
      <c r="C557" s="9">
        <v>399</v>
      </c>
    </row>
    <row r="558" spans="1:3" x14ac:dyDescent="0.2">
      <c r="A558" s="6" t="s">
        <v>958</v>
      </c>
      <c r="B558" s="11" t="s">
        <v>40</v>
      </c>
      <c r="C558" s="9">
        <v>399</v>
      </c>
    </row>
    <row r="559" spans="1:3" x14ac:dyDescent="0.2">
      <c r="A559" s="6" t="s">
        <v>959</v>
      </c>
      <c r="B559" s="11" t="s">
        <v>40</v>
      </c>
      <c r="C559" s="9">
        <v>399</v>
      </c>
    </row>
    <row r="560" spans="1:3" x14ac:dyDescent="0.2">
      <c r="A560" s="6" t="s">
        <v>960</v>
      </c>
      <c r="B560" s="11" t="s">
        <v>40</v>
      </c>
      <c r="C560" s="9">
        <v>399</v>
      </c>
    </row>
    <row r="561" spans="1:3" x14ac:dyDescent="0.2">
      <c r="A561" s="6" t="s">
        <v>961</v>
      </c>
      <c r="B561" s="11" t="s">
        <v>40</v>
      </c>
      <c r="C561" s="9">
        <v>399</v>
      </c>
    </row>
    <row r="562" spans="1:3" x14ac:dyDescent="0.2">
      <c r="A562" s="6" t="s">
        <v>962</v>
      </c>
      <c r="B562" s="11" t="s">
        <v>40</v>
      </c>
      <c r="C562" s="9">
        <v>399</v>
      </c>
    </row>
    <row r="563" spans="1:3" x14ac:dyDescent="0.2">
      <c r="A563" s="6" t="s">
        <v>963</v>
      </c>
      <c r="B563" s="11" t="s">
        <v>40</v>
      </c>
      <c r="C563" s="9">
        <v>399</v>
      </c>
    </row>
    <row r="564" spans="1:3" x14ac:dyDescent="0.2">
      <c r="A564" s="6" t="s">
        <v>964</v>
      </c>
      <c r="B564" s="11" t="s">
        <v>40</v>
      </c>
      <c r="C564" s="9">
        <v>399</v>
      </c>
    </row>
    <row r="565" spans="1:3" x14ac:dyDescent="0.2">
      <c r="A565" s="6" t="s">
        <v>965</v>
      </c>
      <c r="B565" s="11" t="s">
        <v>40</v>
      </c>
      <c r="C565" s="9">
        <v>399</v>
      </c>
    </row>
    <row r="566" spans="1:3" x14ac:dyDescent="0.2">
      <c r="A566" s="6" t="s">
        <v>966</v>
      </c>
      <c r="B566" s="11" t="s">
        <v>40</v>
      </c>
      <c r="C566" s="9">
        <v>399</v>
      </c>
    </row>
    <row r="567" spans="1:3" x14ac:dyDescent="0.2">
      <c r="A567" s="6" t="s">
        <v>967</v>
      </c>
      <c r="B567" s="11" t="s">
        <v>40</v>
      </c>
      <c r="C567" s="9">
        <v>399</v>
      </c>
    </row>
    <row r="568" spans="1:3" x14ac:dyDescent="0.2">
      <c r="A568" s="6" t="s">
        <v>968</v>
      </c>
      <c r="B568" s="11" t="s">
        <v>40</v>
      </c>
      <c r="C568" s="9">
        <v>399</v>
      </c>
    </row>
    <row r="569" spans="1:3" x14ac:dyDescent="0.2">
      <c r="A569" s="6" t="s">
        <v>969</v>
      </c>
      <c r="B569" s="11" t="s">
        <v>40</v>
      </c>
      <c r="C569" s="9">
        <v>399</v>
      </c>
    </row>
    <row r="570" spans="1:3" x14ac:dyDescent="0.2">
      <c r="A570" s="6" t="s">
        <v>970</v>
      </c>
      <c r="B570" s="11" t="s">
        <v>40</v>
      </c>
      <c r="C570" s="9">
        <v>399</v>
      </c>
    </row>
    <row r="571" spans="1:3" x14ac:dyDescent="0.2">
      <c r="A571" s="6" t="s">
        <v>971</v>
      </c>
      <c r="B571" s="11" t="s">
        <v>40</v>
      </c>
      <c r="C571" s="9">
        <v>399</v>
      </c>
    </row>
    <row r="572" spans="1:3" x14ac:dyDescent="0.2">
      <c r="A572" s="6" t="s">
        <v>972</v>
      </c>
      <c r="B572" s="11" t="s">
        <v>40</v>
      </c>
      <c r="C572" s="9">
        <v>399</v>
      </c>
    </row>
    <row r="573" spans="1:3" x14ac:dyDescent="0.2">
      <c r="A573" s="6" t="s">
        <v>973</v>
      </c>
      <c r="B573" s="11" t="s">
        <v>40</v>
      </c>
      <c r="C573" s="9">
        <v>399</v>
      </c>
    </row>
    <row r="574" spans="1:3" x14ac:dyDescent="0.2">
      <c r="A574" s="6" t="s">
        <v>974</v>
      </c>
      <c r="B574" s="11" t="s">
        <v>40</v>
      </c>
      <c r="C574" s="9">
        <v>399</v>
      </c>
    </row>
    <row r="575" spans="1:3" x14ac:dyDescent="0.2">
      <c r="A575" s="6" t="s">
        <v>975</v>
      </c>
      <c r="B575" s="11" t="s">
        <v>40</v>
      </c>
      <c r="C575" s="9">
        <v>399</v>
      </c>
    </row>
    <row r="576" spans="1:3" x14ac:dyDescent="0.2">
      <c r="A576" s="6" t="s">
        <v>976</v>
      </c>
      <c r="B576" s="11" t="s">
        <v>40</v>
      </c>
      <c r="C576" s="9">
        <v>399</v>
      </c>
    </row>
    <row r="577" spans="1:3" x14ac:dyDescent="0.2">
      <c r="A577" s="6" t="s">
        <v>977</v>
      </c>
      <c r="B577" s="11" t="s">
        <v>40</v>
      </c>
      <c r="C577" s="9">
        <v>399</v>
      </c>
    </row>
    <row r="578" spans="1:3" x14ac:dyDescent="0.2">
      <c r="A578" s="6" t="s">
        <v>978</v>
      </c>
      <c r="B578" s="11" t="s">
        <v>40</v>
      </c>
      <c r="C578" s="9">
        <v>399</v>
      </c>
    </row>
    <row r="579" spans="1:3" x14ac:dyDescent="0.2">
      <c r="A579" s="6" t="s">
        <v>979</v>
      </c>
      <c r="B579" s="11" t="s">
        <v>40</v>
      </c>
      <c r="C579" s="9">
        <v>399</v>
      </c>
    </row>
    <row r="580" spans="1:3" x14ac:dyDescent="0.2">
      <c r="A580" s="6" t="s">
        <v>980</v>
      </c>
      <c r="B580" s="11" t="s">
        <v>40</v>
      </c>
      <c r="C580" s="9">
        <v>399</v>
      </c>
    </row>
    <row r="581" spans="1:3" x14ac:dyDescent="0.2">
      <c r="A581" s="6" t="s">
        <v>981</v>
      </c>
      <c r="B581" s="11" t="s">
        <v>982</v>
      </c>
      <c r="C581" s="9">
        <v>1200</v>
      </c>
    </row>
    <row r="582" spans="1:3" x14ac:dyDescent="0.2">
      <c r="A582" s="6" t="s">
        <v>983</v>
      </c>
      <c r="B582" s="11" t="s">
        <v>913</v>
      </c>
      <c r="C582" s="9">
        <v>1200</v>
      </c>
    </row>
    <row r="583" spans="1:3" x14ac:dyDescent="0.2">
      <c r="A583" s="6" t="s">
        <v>984</v>
      </c>
      <c r="B583" s="11" t="s">
        <v>985</v>
      </c>
      <c r="C583" s="9">
        <v>945</v>
      </c>
    </row>
    <row r="584" spans="1:3" x14ac:dyDescent="0.2">
      <c r="A584" s="6" t="s">
        <v>986</v>
      </c>
      <c r="B584" s="11" t="s">
        <v>987</v>
      </c>
      <c r="C584" s="9">
        <v>1012</v>
      </c>
    </row>
    <row r="585" spans="1:3" x14ac:dyDescent="0.2">
      <c r="A585" s="6" t="s">
        <v>988</v>
      </c>
      <c r="B585" s="11" t="s">
        <v>989</v>
      </c>
      <c r="C585" s="9">
        <v>843.33</v>
      </c>
    </row>
    <row r="586" spans="1:3" x14ac:dyDescent="0.2">
      <c r="A586" s="6" t="s">
        <v>990</v>
      </c>
      <c r="B586" s="11" t="s">
        <v>991</v>
      </c>
      <c r="C586" s="9">
        <v>1100</v>
      </c>
    </row>
    <row r="587" spans="1:3" x14ac:dyDescent="0.2">
      <c r="A587" s="6" t="s">
        <v>992</v>
      </c>
      <c r="B587" s="11" t="s">
        <v>993</v>
      </c>
      <c r="C587" s="9">
        <v>2100</v>
      </c>
    </row>
    <row r="588" spans="1:3" x14ac:dyDescent="0.2">
      <c r="A588" s="6" t="s">
        <v>994</v>
      </c>
      <c r="B588" s="11" t="s">
        <v>995</v>
      </c>
      <c r="C588" s="9">
        <v>150</v>
      </c>
    </row>
    <row r="589" spans="1:3" x14ac:dyDescent="0.2">
      <c r="A589" s="6" t="s">
        <v>996</v>
      </c>
      <c r="B589" s="11" t="s">
        <v>997</v>
      </c>
      <c r="C589" s="9">
        <v>2300</v>
      </c>
    </row>
    <row r="590" spans="1:3" x14ac:dyDescent="0.2">
      <c r="A590" s="6" t="s">
        <v>998</v>
      </c>
      <c r="B590" s="11" t="s">
        <v>999</v>
      </c>
      <c r="C590" s="9">
        <v>1500</v>
      </c>
    </row>
    <row r="591" spans="1:3" x14ac:dyDescent="0.2">
      <c r="A591" s="6" t="s">
        <v>1000</v>
      </c>
      <c r="B591" s="11" t="s">
        <v>887</v>
      </c>
      <c r="C591" s="9">
        <v>2380.5</v>
      </c>
    </row>
    <row r="592" spans="1:3" x14ac:dyDescent="0.2">
      <c r="A592" s="6" t="s">
        <v>1001</v>
      </c>
      <c r="B592" s="11" t="s">
        <v>1002</v>
      </c>
      <c r="C592" s="9">
        <v>650</v>
      </c>
    </row>
    <row r="593" spans="1:3" x14ac:dyDescent="0.2">
      <c r="A593" s="6" t="s">
        <v>1003</v>
      </c>
      <c r="B593" s="11" t="s">
        <v>864</v>
      </c>
      <c r="C593" s="9">
        <v>811</v>
      </c>
    </row>
    <row r="594" spans="1:3" x14ac:dyDescent="0.2">
      <c r="A594" s="6" t="s">
        <v>1004</v>
      </c>
      <c r="B594" s="11" t="s">
        <v>1005</v>
      </c>
      <c r="C594" s="9">
        <v>3800</v>
      </c>
    </row>
    <row r="595" spans="1:3" x14ac:dyDescent="0.2">
      <c r="A595" s="6" t="s">
        <v>1006</v>
      </c>
      <c r="B595" s="11" t="s">
        <v>1007</v>
      </c>
      <c r="C595" s="9">
        <v>1400</v>
      </c>
    </row>
    <row r="596" spans="1:3" x14ac:dyDescent="0.2">
      <c r="A596" s="6" t="s">
        <v>1008</v>
      </c>
      <c r="B596" s="11" t="s">
        <v>853</v>
      </c>
      <c r="C596" s="9">
        <v>170</v>
      </c>
    </row>
    <row r="597" spans="1:3" x14ac:dyDescent="0.2">
      <c r="A597" s="6" t="s">
        <v>1009</v>
      </c>
      <c r="B597" s="11" t="s">
        <v>853</v>
      </c>
      <c r="C597" s="9">
        <v>170</v>
      </c>
    </row>
    <row r="598" spans="1:3" x14ac:dyDescent="0.2">
      <c r="A598" s="6" t="s">
        <v>1010</v>
      </c>
      <c r="B598" s="11" t="s">
        <v>853</v>
      </c>
      <c r="C598" s="9">
        <v>170</v>
      </c>
    </row>
    <row r="599" spans="1:3" x14ac:dyDescent="0.2">
      <c r="A599" s="6" t="s">
        <v>1011</v>
      </c>
      <c r="B599" s="11" t="s">
        <v>1012</v>
      </c>
      <c r="C599" s="9">
        <v>750</v>
      </c>
    </row>
    <row r="600" spans="1:3" x14ac:dyDescent="0.2">
      <c r="A600" s="6" t="s">
        <v>1013</v>
      </c>
      <c r="B600" s="11" t="s">
        <v>1014</v>
      </c>
      <c r="C600" s="9">
        <v>1900</v>
      </c>
    </row>
    <row r="601" spans="1:3" x14ac:dyDescent="0.2">
      <c r="A601" s="6" t="s">
        <v>1015</v>
      </c>
      <c r="B601" s="11" t="s">
        <v>917</v>
      </c>
      <c r="C601" s="9">
        <v>399</v>
      </c>
    </row>
    <row r="602" spans="1:3" x14ac:dyDescent="0.2">
      <c r="A602" s="6" t="s">
        <v>1016</v>
      </c>
      <c r="B602" s="11" t="s">
        <v>917</v>
      </c>
      <c r="C602" s="9">
        <v>399</v>
      </c>
    </row>
    <row r="603" spans="1:3" x14ac:dyDescent="0.2">
      <c r="A603" s="6" t="s">
        <v>1017</v>
      </c>
      <c r="B603" s="11" t="s">
        <v>917</v>
      </c>
      <c r="C603" s="9">
        <v>399</v>
      </c>
    </row>
    <row r="604" spans="1:3" x14ac:dyDescent="0.2">
      <c r="A604" s="6" t="s">
        <v>1018</v>
      </c>
      <c r="B604" s="11" t="s">
        <v>5</v>
      </c>
      <c r="C604" s="9">
        <v>399</v>
      </c>
    </row>
    <row r="605" spans="1:3" x14ac:dyDescent="0.2">
      <c r="A605" s="6" t="s">
        <v>1019</v>
      </c>
      <c r="B605" s="11" t="s">
        <v>1020</v>
      </c>
      <c r="C605" s="9">
        <v>900</v>
      </c>
    </row>
    <row r="606" spans="1:3" x14ac:dyDescent="0.2">
      <c r="A606" s="6" t="s">
        <v>1021</v>
      </c>
      <c r="B606" s="11" t="s">
        <v>1022</v>
      </c>
      <c r="C606" s="9">
        <v>600</v>
      </c>
    </row>
    <row r="607" spans="1:3" x14ac:dyDescent="0.2">
      <c r="A607" s="6" t="s">
        <v>1023</v>
      </c>
      <c r="B607" s="11" t="s">
        <v>1024</v>
      </c>
      <c r="C607" s="9">
        <v>600</v>
      </c>
    </row>
    <row r="608" spans="1:3" x14ac:dyDescent="0.2">
      <c r="A608" s="6" t="s">
        <v>1025</v>
      </c>
      <c r="B608" s="11" t="s">
        <v>1026</v>
      </c>
      <c r="C608" s="9">
        <v>1500</v>
      </c>
    </row>
    <row r="609" spans="1:3" x14ac:dyDescent="0.2">
      <c r="A609" s="6" t="s">
        <v>1027</v>
      </c>
      <c r="B609" s="11" t="s">
        <v>1028</v>
      </c>
      <c r="C609" s="9">
        <v>780</v>
      </c>
    </row>
    <row r="610" spans="1:3" x14ac:dyDescent="0.2">
      <c r="A610" s="6" t="s">
        <v>1029</v>
      </c>
      <c r="B610" s="11" t="s">
        <v>1030</v>
      </c>
      <c r="C610" s="9">
        <v>600</v>
      </c>
    </row>
    <row r="611" spans="1:3" x14ac:dyDescent="0.2">
      <c r="A611" s="6" t="s">
        <v>1031</v>
      </c>
      <c r="B611" s="11" t="s">
        <v>1032</v>
      </c>
      <c r="C611" s="9">
        <v>600</v>
      </c>
    </row>
    <row r="612" spans="1:3" x14ac:dyDescent="0.2">
      <c r="A612" s="6" t="s">
        <v>1033</v>
      </c>
      <c r="B612" s="11" t="s">
        <v>1034</v>
      </c>
      <c r="C612" s="9">
        <v>600</v>
      </c>
    </row>
    <row r="613" spans="1:3" x14ac:dyDescent="0.2">
      <c r="A613" s="6" t="s">
        <v>1035</v>
      </c>
      <c r="B613" s="11" t="s">
        <v>1036</v>
      </c>
      <c r="C613" s="9">
        <v>600</v>
      </c>
    </row>
    <row r="614" spans="1:3" x14ac:dyDescent="0.2">
      <c r="A614" s="6" t="s">
        <v>1037</v>
      </c>
      <c r="B614" s="11" t="s">
        <v>1038</v>
      </c>
      <c r="C614" s="9">
        <v>600</v>
      </c>
    </row>
    <row r="615" spans="1:3" x14ac:dyDescent="0.2">
      <c r="A615" s="6" t="s">
        <v>1039</v>
      </c>
      <c r="B615" s="11" t="s">
        <v>1040</v>
      </c>
      <c r="C615" s="9">
        <v>600</v>
      </c>
    </row>
    <row r="616" spans="1:3" x14ac:dyDescent="0.2">
      <c r="A616" s="6" t="s">
        <v>1041</v>
      </c>
      <c r="B616" s="11" t="s">
        <v>1042</v>
      </c>
      <c r="C616" s="9">
        <v>4499</v>
      </c>
    </row>
    <row r="617" spans="1:3" x14ac:dyDescent="0.2">
      <c r="A617" s="6" t="s">
        <v>1043</v>
      </c>
      <c r="B617" s="11" t="s">
        <v>1044</v>
      </c>
      <c r="C617" s="9">
        <v>192.56</v>
      </c>
    </row>
    <row r="618" spans="1:3" x14ac:dyDescent="0.2">
      <c r="A618" s="6" t="s">
        <v>1045</v>
      </c>
      <c r="B618" s="11" t="s">
        <v>183</v>
      </c>
      <c r="C618" s="9">
        <v>1460.5</v>
      </c>
    </row>
    <row r="619" spans="1:3" x14ac:dyDescent="0.2">
      <c r="A619" s="6" t="s">
        <v>1046</v>
      </c>
      <c r="B619" s="11" t="s">
        <v>792</v>
      </c>
      <c r="C619" s="9">
        <v>894</v>
      </c>
    </row>
    <row r="620" spans="1:3" x14ac:dyDescent="0.2">
      <c r="A620" s="6" t="s">
        <v>1047</v>
      </c>
      <c r="B620" s="11" t="s">
        <v>792</v>
      </c>
      <c r="C620" s="9">
        <v>894</v>
      </c>
    </row>
    <row r="621" spans="1:3" x14ac:dyDescent="0.2">
      <c r="A621" s="6" t="s">
        <v>1048</v>
      </c>
      <c r="B621" s="11" t="s">
        <v>1049</v>
      </c>
      <c r="C621" s="9">
        <v>1</v>
      </c>
    </row>
    <row r="622" spans="1:3" x14ac:dyDescent="0.2">
      <c r="A622" s="6" t="s">
        <v>1050</v>
      </c>
      <c r="B622" s="11" t="s">
        <v>1051</v>
      </c>
      <c r="C622" s="9">
        <v>1</v>
      </c>
    </row>
    <row r="623" spans="1:3" x14ac:dyDescent="0.2">
      <c r="A623" s="6" t="s">
        <v>1052</v>
      </c>
      <c r="B623" s="11" t="s">
        <v>1051</v>
      </c>
      <c r="C623" s="9">
        <v>1</v>
      </c>
    </row>
    <row r="624" spans="1:3" x14ac:dyDescent="0.2">
      <c r="A624" s="6" t="s">
        <v>1053</v>
      </c>
      <c r="B624" s="11" t="s">
        <v>1051</v>
      </c>
      <c r="C624" s="9">
        <v>1</v>
      </c>
    </row>
    <row r="625" spans="1:3" x14ac:dyDescent="0.2">
      <c r="A625" s="6" t="s">
        <v>1054</v>
      </c>
      <c r="B625" s="11" t="s">
        <v>1051</v>
      </c>
      <c r="C625" s="9">
        <v>1</v>
      </c>
    </row>
    <row r="626" spans="1:3" x14ac:dyDescent="0.2">
      <c r="A626" s="6" t="s">
        <v>1055</v>
      </c>
      <c r="B626" s="11" t="s">
        <v>1051</v>
      </c>
      <c r="C626" s="9">
        <v>1</v>
      </c>
    </row>
    <row r="627" spans="1:3" x14ac:dyDescent="0.2">
      <c r="A627" s="6" t="s">
        <v>1056</v>
      </c>
      <c r="B627" s="11" t="s">
        <v>1051</v>
      </c>
      <c r="C627" s="9">
        <v>1</v>
      </c>
    </row>
    <row r="628" spans="1:3" x14ac:dyDescent="0.2">
      <c r="A628" s="6" t="s">
        <v>1057</v>
      </c>
      <c r="B628" s="11" t="s">
        <v>1051</v>
      </c>
      <c r="C628" s="9">
        <v>1</v>
      </c>
    </row>
    <row r="629" spans="1:3" x14ac:dyDescent="0.2">
      <c r="A629" s="6" t="s">
        <v>1058</v>
      </c>
      <c r="B629" s="11" t="s">
        <v>1051</v>
      </c>
      <c r="C629" s="9">
        <v>1</v>
      </c>
    </row>
    <row r="630" spans="1:3" x14ac:dyDescent="0.2">
      <c r="A630" s="6" t="s">
        <v>1059</v>
      </c>
      <c r="B630" s="11" t="s">
        <v>1051</v>
      </c>
      <c r="C630" s="9">
        <v>1</v>
      </c>
    </row>
    <row r="631" spans="1:3" x14ac:dyDescent="0.2">
      <c r="A631" s="6" t="s">
        <v>1060</v>
      </c>
      <c r="B631" s="11" t="s">
        <v>1051</v>
      </c>
      <c r="C631" s="9">
        <v>1</v>
      </c>
    </row>
    <row r="632" spans="1:3" x14ac:dyDescent="0.2">
      <c r="A632" s="6" t="s">
        <v>1061</v>
      </c>
      <c r="B632" s="11" t="s">
        <v>1051</v>
      </c>
      <c r="C632" s="9">
        <v>1</v>
      </c>
    </row>
    <row r="633" spans="1:3" x14ac:dyDescent="0.2">
      <c r="A633" s="6" t="s">
        <v>1062</v>
      </c>
      <c r="B633" s="11" t="s">
        <v>1051</v>
      </c>
      <c r="C633" s="9">
        <v>1</v>
      </c>
    </row>
    <row r="634" spans="1:3" x14ac:dyDescent="0.2">
      <c r="A634" s="6" t="s">
        <v>1063</v>
      </c>
      <c r="B634" s="11" t="s">
        <v>1051</v>
      </c>
      <c r="C634" s="9">
        <v>1</v>
      </c>
    </row>
    <row r="635" spans="1:3" x14ac:dyDescent="0.2">
      <c r="A635" s="6" t="s">
        <v>1064</v>
      </c>
      <c r="B635" s="11" t="s">
        <v>1051</v>
      </c>
      <c r="C635" s="9">
        <v>1</v>
      </c>
    </row>
    <row r="636" spans="1:3" x14ac:dyDescent="0.2">
      <c r="A636" s="6" t="s">
        <v>1065</v>
      </c>
      <c r="B636" s="11" t="s">
        <v>1051</v>
      </c>
      <c r="C636" s="9">
        <v>1</v>
      </c>
    </row>
    <row r="637" spans="1:3" x14ac:dyDescent="0.2">
      <c r="A637" s="6" t="s">
        <v>1066</v>
      </c>
      <c r="B637" s="11" t="s">
        <v>1051</v>
      </c>
      <c r="C637" s="9">
        <v>1</v>
      </c>
    </row>
    <row r="638" spans="1:3" x14ac:dyDescent="0.2">
      <c r="A638" s="6" t="s">
        <v>1067</v>
      </c>
      <c r="B638" s="11" t="s">
        <v>1051</v>
      </c>
      <c r="C638" s="9">
        <v>1</v>
      </c>
    </row>
    <row r="639" spans="1:3" x14ac:dyDescent="0.2">
      <c r="A639" s="6" t="s">
        <v>1068</v>
      </c>
      <c r="B639" s="11" t="s">
        <v>1051</v>
      </c>
      <c r="C639" s="9">
        <v>1</v>
      </c>
    </row>
    <row r="640" spans="1:3" x14ac:dyDescent="0.2">
      <c r="A640" s="6" t="s">
        <v>1069</v>
      </c>
      <c r="B640" s="11" t="s">
        <v>1051</v>
      </c>
      <c r="C640" s="9">
        <v>1</v>
      </c>
    </row>
    <row r="641" spans="1:3" x14ac:dyDescent="0.2">
      <c r="A641" s="6" t="s">
        <v>1070</v>
      </c>
      <c r="B641" s="11" t="s">
        <v>1051</v>
      </c>
      <c r="C641" s="9">
        <v>1</v>
      </c>
    </row>
    <row r="642" spans="1:3" x14ac:dyDescent="0.2">
      <c r="A642" s="6" t="s">
        <v>1071</v>
      </c>
      <c r="B642" s="11" t="s">
        <v>1051</v>
      </c>
      <c r="C642" s="9">
        <v>1</v>
      </c>
    </row>
    <row r="643" spans="1:3" x14ac:dyDescent="0.2">
      <c r="A643" s="6" t="s">
        <v>1072</v>
      </c>
      <c r="B643" s="11" t="s">
        <v>1051</v>
      </c>
      <c r="C643" s="9">
        <v>1</v>
      </c>
    </row>
    <row r="644" spans="1:3" x14ac:dyDescent="0.2">
      <c r="A644" s="6" t="s">
        <v>1073</v>
      </c>
      <c r="B644" s="11" t="s">
        <v>1051</v>
      </c>
      <c r="C644" s="9">
        <v>1</v>
      </c>
    </row>
    <row r="645" spans="1:3" x14ac:dyDescent="0.2">
      <c r="A645" s="6" t="s">
        <v>1074</v>
      </c>
      <c r="B645" s="11" t="s">
        <v>1051</v>
      </c>
      <c r="C645" s="9">
        <v>1</v>
      </c>
    </row>
    <row r="646" spans="1:3" x14ac:dyDescent="0.2">
      <c r="A646" s="6" t="s">
        <v>1075</v>
      </c>
      <c r="B646" s="11" t="s">
        <v>1051</v>
      </c>
      <c r="C646" s="9">
        <v>1</v>
      </c>
    </row>
    <row r="647" spans="1:3" x14ac:dyDescent="0.2">
      <c r="A647" s="6" t="s">
        <v>1076</v>
      </c>
      <c r="B647" s="11" t="s">
        <v>1051</v>
      </c>
      <c r="C647" s="9">
        <v>1</v>
      </c>
    </row>
    <row r="648" spans="1:3" x14ac:dyDescent="0.2">
      <c r="A648" s="6" t="s">
        <v>1077</v>
      </c>
      <c r="B648" s="11" t="s">
        <v>1051</v>
      </c>
      <c r="C648" s="9">
        <v>1</v>
      </c>
    </row>
    <row r="649" spans="1:3" x14ac:dyDescent="0.2">
      <c r="A649" s="6" t="s">
        <v>1078</v>
      </c>
      <c r="B649" s="11" t="s">
        <v>1051</v>
      </c>
      <c r="C649" s="9">
        <v>1</v>
      </c>
    </row>
    <row r="650" spans="1:3" x14ac:dyDescent="0.2">
      <c r="A650" s="6" t="s">
        <v>1079</v>
      </c>
      <c r="B650" s="11" t="s">
        <v>1051</v>
      </c>
      <c r="C650" s="9">
        <v>1</v>
      </c>
    </row>
    <row r="651" spans="1:3" x14ac:dyDescent="0.2">
      <c r="A651" s="6" t="s">
        <v>1080</v>
      </c>
      <c r="B651" s="11" t="s">
        <v>1051</v>
      </c>
      <c r="C651" s="9">
        <v>1</v>
      </c>
    </row>
    <row r="652" spans="1:3" x14ac:dyDescent="0.2">
      <c r="A652" s="6" t="s">
        <v>1081</v>
      </c>
      <c r="B652" s="11" t="s">
        <v>1051</v>
      </c>
      <c r="C652" s="9">
        <v>1</v>
      </c>
    </row>
    <row r="653" spans="1:3" x14ac:dyDescent="0.2">
      <c r="A653" s="6" t="s">
        <v>1082</v>
      </c>
      <c r="B653" s="11" t="s">
        <v>1051</v>
      </c>
      <c r="C653" s="9">
        <v>1</v>
      </c>
    </row>
    <row r="654" spans="1:3" x14ac:dyDescent="0.2">
      <c r="A654" s="6" t="s">
        <v>1083</v>
      </c>
      <c r="B654" s="11" t="s">
        <v>1051</v>
      </c>
      <c r="C654" s="9">
        <v>1</v>
      </c>
    </row>
    <row r="655" spans="1:3" x14ac:dyDescent="0.2">
      <c r="A655" s="6" t="s">
        <v>1084</v>
      </c>
      <c r="B655" s="11" t="s">
        <v>1051</v>
      </c>
      <c r="C655" s="9">
        <v>1</v>
      </c>
    </row>
    <row r="656" spans="1:3" x14ac:dyDescent="0.2">
      <c r="A656" s="6" t="s">
        <v>1085</v>
      </c>
      <c r="B656" s="11" t="s">
        <v>1051</v>
      </c>
      <c r="C656" s="9">
        <v>1</v>
      </c>
    </row>
    <row r="657" spans="1:3" x14ac:dyDescent="0.2">
      <c r="A657" s="6" t="s">
        <v>1086</v>
      </c>
      <c r="B657" s="11" t="s">
        <v>1051</v>
      </c>
      <c r="C657" s="9">
        <v>1</v>
      </c>
    </row>
    <row r="658" spans="1:3" x14ac:dyDescent="0.2">
      <c r="A658" s="6" t="s">
        <v>1087</v>
      </c>
      <c r="B658" s="11" t="s">
        <v>1051</v>
      </c>
      <c r="C658" s="9">
        <v>1</v>
      </c>
    </row>
    <row r="659" spans="1:3" x14ac:dyDescent="0.2">
      <c r="A659" s="6" t="s">
        <v>1088</v>
      </c>
      <c r="B659" s="11" t="s">
        <v>1051</v>
      </c>
      <c r="C659" s="9">
        <v>1</v>
      </c>
    </row>
    <row r="660" spans="1:3" x14ac:dyDescent="0.2">
      <c r="A660" s="6" t="s">
        <v>1089</v>
      </c>
      <c r="B660" s="11" t="s">
        <v>1051</v>
      </c>
      <c r="C660" s="9">
        <v>1</v>
      </c>
    </row>
    <row r="661" spans="1:3" x14ac:dyDescent="0.2">
      <c r="A661" s="6" t="s">
        <v>1090</v>
      </c>
      <c r="B661" s="11" t="s">
        <v>1051</v>
      </c>
      <c r="C661" s="9">
        <v>1</v>
      </c>
    </row>
    <row r="662" spans="1:3" x14ac:dyDescent="0.2">
      <c r="A662" s="6" t="s">
        <v>1091</v>
      </c>
      <c r="B662" s="11" t="s">
        <v>1051</v>
      </c>
      <c r="C662" s="9">
        <v>1</v>
      </c>
    </row>
    <row r="663" spans="1:3" x14ac:dyDescent="0.2">
      <c r="A663" s="6" t="s">
        <v>1092</v>
      </c>
      <c r="B663" s="11" t="s">
        <v>1051</v>
      </c>
      <c r="C663" s="9">
        <v>1</v>
      </c>
    </row>
    <row r="664" spans="1:3" x14ac:dyDescent="0.2">
      <c r="A664" s="6" t="s">
        <v>1093</v>
      </c>
      <c r="B664" s="11" t="s">
        <v>1051</v>
      </c>
      <c r="C664" s="9">
        <v>1</v>
      </c>
    </row>
    <row r="665" spans="1:3" x14ac:dyDescent="0.2">
      <c r="A665" s="6" t="s">
        <v>1094</v>
      </c>
      <c r="B665" s="11" t="s">
        <v>1051</v>
      </c>
      <c r="C665" s="9">
        <v>1</v>
      </c>
    </row>
    <row r="666" spans="1:3" x14ac:dyDescent="0.2">
      <c r="A666" s="6" t="s">
        <v>1095</v>
      </c>
      <c r="B666" s="11" t="s">
        <v>1051</v>
      </c>
      <c r="C666" s="9">
        <v>1</v>
      </c>
    </row>
    <row r="667" spans="1:3" x14ac:dyDescent="0.2">
      <c r="A667" s="6" t="s">
        <v>1096</v>
      </c>
      <c r="B667" s="11" t="s">
        <v>1051</v>
      </c>
      <c r="C667" s="9">
        <v>1</v>
      </c>
    </row>
    <row r="668" spans="1:3" x14ac:dyDescent="0.2">
      <c r="A668" s="6" t="s">
        <v>1097</v>
      </c>
      <c r="B668" s="11" t="s">
        <v>1051</v>
      </c>
      <c r="C668" s="9">
        <v>1</v>
      </c>
    </row>
    <row r="669" spans="1:3" x14ac:dyDescent="0.2">
      <c r="A669" s="6" t="s">
        <v>1098</v>
      </c>
      <c r="B669" s="11" t="s">
        <v>1051</v>
      </c>
      <c r="C669" s="9">
        <v>1</v>
      </c>
    </row>
    <row r="670" spans="1:3" x14ac:dyDescent="0.2">
      <c r="A670" s="6" t="s">
        <v>1099</v>
      </c>
      <c r="B670" s="11" t="s">
        <v>1051</v>
      </c>
      <c r="C670" s="9">
        <v>1</v>
      </c>
    </row>
    <row r="671" spans="1:3" x14ac:dyDescent="0.2">
      <c r="A671" s="6" t="s">
        <v>1100</v>
      </c>
      <c r="B671" s="11" t="s">
        <v>1101</v>
      </c>
      <c r="C671" s="9">
        <v>1</v>
      </c>
    </row>
    <row r="672" spans="1:3" x14ac:dyDescent="0.2">
      <c r="A672" s="6" t="s">
        <v>1102</v>
      </c>
      <c r="B672" s="11" t="s">
        <v>767</v>
      </c>
      <c r="C672" s="9">
        <v>1</v>
      </c>
    </row>
    <row r="673" spans="1:3" x14ac:dyDescent="0.2">
      <c r="A673" s="6" t="s">
        <v>1103</v>
      </c>
      <c r="B673" s="11" t="s">
        <v>767</v>
      </c>
      <c r="C673" s="9">
        <v>1</v>
      </c>
    </row>
    <row r="674" spans="1:3" x14ac:dyDescent="0.2">
      <c r="A674" s="6" t="s">
        <v>1104</v>
      </c>
      <c r="B674" s="11" t="s">
        <v>767</v>
      </c>
      <c r="C674" s="9">
        <v>1</v>
      </c>
    </row>
    <row r="675" spans="1:3" x14ac:dyDescent="0.2">
      <c r="A675" s="6" t="s">
        <v>1105</v>
      </c>
      <c r="B675" s="11" t="s">
        <v>767</v>
      </c>
      <c r="C675" s="9">
        <v>1</v>
      </c>
    </row>
    <row r="676" spans="1:3" x14ac:dyDescent="0.2">
      <c r="A676" s="6" t="s">
        <v>1106</v>
      </c>
      <c r="B676" s="11" t="s">
        <v>1107</v>
      </c>
      <c r="C676" s="9">
        <v>1</v>
      </c>
    </row>
    <row r="677" spans="1:3" x14ac:dyDescent="0.2">
      <c r="A677" s="6" t="s">
        <v>1108</v>
      </c>
      <c r="B677" s="11" t="s">
        <v>1109</v>
      </c>
      <c r="C677" s="9">
        <v>1</v>
      </c>
    </row>
    <row r="678" spans="1:3" x14ac:dyDescent="0.2">
      <c r="A678" s="6" t="s">
        <v>1110</v>
      </c>
      <c r="B678" s="11" t="s">
        <v>751</v>
      </c>
      <c r="C678" s="9">
        <v>1</v>
      </c>
    </row>
    <row r="679" spans="1:3" x14ac:dyDescent="0.2">
      <c r="A679" s="6" t="s">
        <v>1111</v>
      </c>
      <c r="B679" s="11" t="s">
        <v>1112</v>
      </c>
      <c r="C679" s="9">
        <v>1</v>
      </c>
    </row>
    <row r="680" spans="1:3" x14ac:dyDescent="0.2">
      <c r="A680" s="6" t="s">
        <v>1113</v>
      </c>
      <c r="B680" s="11" t="s">
        <v>1049</v>
      </c>
      <c r="C680" s="9">
        <v>1</v>
      </c>
    </row>
    <row r="681" spans="1:3" x14ac:dyDescent="0.2">
      <c r="A681" s="6" t="s">
        <v>1114</v>
      </c>
      <c r="B681" s="11" t="s">
        <v>1115</v>
      </c>
      <c r="C681" s="9">
        <v>1200</v>
      </c>
    </row>
    <row r="682" spans="1:3" x14ac:dyDescent="0.2">
      <c r="A682" s="6" t="s">
        <v>1116</v>
      </c>
      <c r="B682" s="11" t="s">
        <v>1117</v>
      </c>
      <c r="C682" s="9">
        <v>1</v>
      </c>
    </row>
    <row r="683" spans="1:3" x14ac:dyDescent="0.2">
      <c r="A683" s="6" t="s">
        <v>1118</v>
      </c>
      <c r="B683" s="11" t="s">
        <v>1119</v>
      </c>
      <c r="C683" s="9">
        <v>2</v>
      </c>
    </row>
    <row r="684" spans="1:3" x14ac:dyDescent="0.2">
      <c r="A684" s="6" t="s">
        <v>1120</v>
      </c>
      <c r="B684" s="11" t="s">
        <v>1121</v>
      </c>
      <c r="C684" s="9">
        <v>2800</v>
      </c>
    </row>
    <row r="685" spans="1:3" x14ac:dyDescent="0.2">
      <c r="A685" s="6" t="s">
        <v>1122</v>
      </c>
      <c r="B685" s="11" t="s">
        <v>366</v>
      </c>
      <c r="C685" s="9">
        <v>3920.2099999999991</v>
      </c>
    </row>
    <row r="686" spans="1:3" x14ac:dyDescent="0.2">
      <c r="A686" s="6" t="s">
        <v>1123</v>
      </c>
      <c r="B686" s="11" t="s">
        <v>1124</v>
      </c>
      <c r="C686" s="9">
        <v>220</v>
      </c>
    </row>
    <row r="687" spans="1:3" x14ac:dyDescent="0.2">
      <c r="A687" s="6" t="s">
        <v>1125</v>
      </c>
      <c r="B687" s="11" t="s">
        <v>1126</v>
      </c>
      <c r="C687" s="9">
        <v>140</v>
      </c>
    </row>
    <row r="688" spans="1:3" x14ac:dyDescent="0.2">
      <c r="A688" s="6" t="s">
        <v>1127</v>
      </c>
      <c r="B688" s="11" t="s">
        <v>1128</v>
      </c>
      <c r="C688" s="9">
        <v>12075</v>
      </c>
    </row>
    <row r="689" spans="1:3" x14ac:dyDescent="0.2">
      <c r="A689" s="6" t="s">
        <v>1129</v>
      </c>
      <c r="B689" s="11" t="s">
        <v>1130</v>
      </c>
      <c r="C689" s="9">
        <v>1</v>
      </c>
    </row>
    <row r="690" spans="1:3" x14ac:dyDescent="0.2">
      <c r="A690" s="6" t="s">
        <v>1131</v>
      </c>
      <c r="B690" s="11" t="s">
        <v>1132</v>
      </c>
      <c r="C690" s="9">
        <v>1</v>
      </c>
    </row>
    <row r="691" spans="1:3" x14ac:dyDescent="0.2">
      <c r="A691" s="6" t="s">
        <v>1133</v>
      </c>
      <c r="B691" s="11" t="s">
        <v>1134</v>
      </c>
      <c r="C691" s="9">
        <v>1</v>
      </c>
    </row>
    <row r="692" spans="1:3" x14ac:dyDescent="0.2">
      <c r="A692" s="6" t="s">
        <v>1135</v>
      </c>
      <c r="B692" s="11" t="s">
        <v>604</v>
      </c>
      <c r="C692" s="9">
        <v>1</v>
      </c>
    </row>
    <row r="693" spans="1:3" x14ac:dyDescent="0.2">
      <c r="A693" s="6" t="s">
        <v>1136</v>
      </c>
      <c r="B693" s="11" t="s">
        <v>604</v>
      </c>
      <c r="C693" s="9">
        <v>1</v>
      </c>
    </row>
    <row r="694" spans="1:3" x14ac:dyDescent="0.2">
      <c r="A694" s="6" t="s">
        <v>1137</v>
      </c>
      <c r="B694" s="11" t="s">
        <v>1138</v>
      </c>
      <c r="C694" s="9">
        <v>1</v>
      </c>
    </row>
    <row r="695" spans="1:3" x14ac:dyDescent="0.2">
      <c r="A695" s="6" t="s">
        <v>1139</v>
      </c>
      <c r="B695" s="11" t="s">
        <v>1140</v>
      </c>
      <c r="C695" s="9">
        <v>1</v>
      </c>
    </row>
    <row r="696" spans="1:3" x14ac:dyDescent="0.2">
      <c r="A696" s="6" t="s">
        <v>1141</v>
      </c>
      <c r="B696" s="11" t="s">
        <v>1142</v>
      </c>
      <c r="C696" s="9">
        <v>1</v>
      </c>
    </row>
    <row r="697" spans="1:3" x14ac:dyDescent="0.2">
      <c r="A697" s="6" t="s">
        <v>1143</v>
      </c>
      <c r="B697" s="11" t="s">
        <v>1144</v>
      </c>
      <c r="C697" s="9">
        <v>1</v>
      </c>
    </row>
    <row r="698" spans="1:3" x14ac:dyDescent="0.2">
      <c r="A698" s="6" t="s">
        <v>1145</v>
      </c>
      <c r="B698" s="11" t="s">
        <v>1146</v>
      </c>
      <c r="C698" s="9">
        <v>2</v>
      </c>
    </row>
    <row r="699" spans="1:3" x14ac:dyDescent="0.2">
      <c r="A699" s="6" t="s">
        <v>1147</v>
      </c>
      <c r="B699" s="11" t="s">
        <v>1148</v>
      </c>
      <c r="C699" s="9">
        <v>1</v>
      </c>
    </row>
    <row r="700" spans="1:3" x14ac:dyDescent="0.2">
      <c r="A700" s="6" t="s">
        <v>1149</v>
      </c>
      <c r="B700" s="11" t="s">
        <v>1112</v>
      </c>
      <c r="C700" s="9">
        <v>1</v>
      </c>
    </row>
    <row r="701" spans="1:3" x14ac:dyDescent="0.2">
      <c r="A701" s="6" t="s">
        <v>1150</v>
      </c>
      <c r="B701" s="11" t="s">
        <v>1151</v>
      </c>
      <c r="C701" s="9">
        <v>1</v>
      </c>
    </row>
    <row r="702" spans="1:3" x14ac:dyDescent="0.2">
      <c r="A702" s="6" t="s">
        <v>1152</v>
      </c>
      <c r="B702" s="11" t="s">
        <v>1051</v>
      </c>
      <c r="C702" s="9">
        <v>1</v>
      </c>
    </row>
    <row r="703" spans="1:3" x14ac:dyDescent="0.2">
      <c r="A703" s="6" t="s">
        <v>1153</v>
      </c>
      <c r="B703" s="11" t="s">
        <v>1154</v>
      </c>
      <c r="C703" s="9">
        <v>1400</v>
      </c>
    </row>
    <row r="704" spans="1:3" x14ac:dyDescent="0.2">
      <c r="A704" s="6" t="s">
        <v>1155</v>
      </c>
      <c r="B704" s="11" t="s">
        <v>366</v>
      </c>
      <c r="C704" s="9">
        <v>2400</v>
      </c>
    </row>
    <row r="705" spans="1:3" x14ac:dyDescent="0.2">
      <c r="A705" s="6" t="s">
        <v>1156</v>
      </c>
      <c r="B705" s="11" t="s">
        <v>1157</v>
      </c>
      <c r="C705" s="9">
        <v>1200</v>
      </c>
    </row>
    <row r="706" spans="1:3" x14ac:dyDescent="0.2">
      <c r="A706" s="6" t="s">
        <v>1158</v>
      </c>
      <c r="B706" s="11" t="s">
        <v>1159</v>
      </c>
      <c r="C706" s="9">
        <v>2600</v>
      </c>
    </row>
    <row r="707" spans="1:3" x14ac:dyDescent="0.2">
      <c r="A707" s="6" t="s">
        <v>1160</v>
      </c>
      <c r="B707" s="11" t="s">
        <v>1161</v>
      </c>
      <c r="C707" s="9">
        <v>50</v>
      </c>
    </row>
    <row r="708" spans="1:3" x14ac:dyDescent="0.2">
      <c r="A708" s="6" t="s">
        <v>1162</v>
      </c>
      <c r="B708" s="11" t="s">
        <v>1163</v>
      </c>
      <c r="C708" s="9">
        <v>1</v>
      </c>
    </row>
    <row r="709" spans="1:3" x14ac:dyDescent="0.2">
      <c r="A709" s="6" t="s">
        <v>1164</v>
      </c>
      <c r="B709" s="11" t="s">
        <v>602</v>
      </c>
      <c r="C709" s="9">
        <v>1</v>
      </c>
    </row>
    <row r="710" spans="1:3" x14ac:dyDescent="0.2">
      <c r="A710" s="6" t="s">
        <v>1165</v>
      </c>
      <c r="B710" s="11" t="s">
        <v>1166</v>
      </c>
      <c r="C710" s="9">
        <v>1</v>
      </c>
    </row>
    <row r="711" spans="1:3" x14ac:dyDescent="0.2">
      <c r="A711" s="6" t="s">
        <v>1167</v>
      </c>
      <c r="B711" s="11" t="s">
        <v>1134</v>
      </c>
      <c r="C711" s="9">
        <v>1</v>
      </c>
    </row>
    <row r="712" spans="1:3" x14ac:dyDescent="0.2">
      <c r="A712" s="6" t="s">
        <v>1168</v>
      </c>
      <c r="B712" s="11" t="s">
        <v>1169</v>
      </c>
      <c r="C712" s="9">
        <v>12</v>
      </c>
    </row>
    <row r="713" spans="1:3" x14ac:dyDescent="0.2">
      <c r="A713" s="6" t="s">
        <v>1170</v>
      </c>
      <c r="B713" s="11" t="s">
        <v>1171</v>
      </c>
      <c r="C713" s="9">
        <v>1</v>
      </c>
    </row>
    <row r="714" spans="1:3" x14ac:dyDescent="0.2">
      <c r="A714" s="6" t="s">
        <v>1172</v>
      </c>
      <c r="B714" s="11" t="s">
        <v>606</v>
      </c>
      <c r="C714" s="9">
        <v>1</v>
      </c>
    </row>
    <row r="715" spans="1:3" x14ac:dyDescent="0.2">
      <c r="A715" s="6" t="s">
        <v>1173</v>
      </c>
      <c r="B715" s="11" t="s">
        <v>1174</v>
      </c>
      <c r="C715" s="9">
        <v>1</v>
      </c>
    </row>
    <row r="716" spans="1:3" x14ac:dyDescent="0.2">
      <c r="A716" s="6" t="s">
        <v>1175</v>
      </c>
      <c r="B716" s="11" t="s">
        <v>612</v>
      </c>
      <c r="C716" s="9">
        <v>1</v>
      </c>
    </row>
    <row r="717" spans="1:3" x14ac:dyDescent="0.2">
      <c r="A717" s="6" t="s">
        <v>1176</v>
      </c>
      <c r="B717" s="11" t="s">
        <v>277</v>
      </c>
      <c r="C717" s="9">
        <v>1</v>
      </c>
    </row>
    <row r="718" spans="1:3" x14ac:dyDescent="0.2">
      <c r="A718" s="6" t="s">
        <v>1177</v>
      </c>
      <c r="B718" s="11" t="s">
        <v>608</v>
      </c>
      <c r="C718" s="9">
        <v>1</v>
      </c>
    </row>
    <row r="719" spans="1:3" x14ac:dyDescent="0.2">
      <c r="A719" s="6" t="s">
        <v>1178</v>
      </c>
      <c r="B719" s="11" t="s">
        <v>1179</v>
      </c>
      <c r="C719" s="9">
        <v>1</v>
      </c>
    </row>
    <row r="720" spans="1:3" x14ac:dyDescent="0.2">
      <c r="A720" s="6" t="s">
        <v>1180</v>
      </c>
      <c r="B720" s="11" t="s">
        <v>1181</v>
      </c>
      <c r="C720" s="9">
        <v>1</v>
      </c>
    </row>
    <row r="721" spans="1:3" x14ac:dyDescent="0.2">
      <c r="A721" s="6" t="s">
        <v>1182</v>
      </c>
      <c r="B721" s="11" t="s">
        <v>675</v>
      </c>
      <c r="C721" s="9">
        <v>398</v>
      </c>
    </row>
    <row r="722" spans="1:3" x14ac:dyDescent="0.2">
      <c r="A722" s="6" t="s">
        <v>1183</v>
      </c>
      <c r="B722" s="11" t="s">
        <v>501</v>
      </c>
      <c r="C722" s="9">
        <v>999</v>
      </c>
    </row>
    <row r="723" spans="1:3" x14ac:dyDescent="0.2">
      <c r="A723" s="6" t="s">
        <v>1184</v>
      </c>
      <c r="B723" s="11" t="s">
        <v>74</v>
      </c>
      <c r="C723" s="9">
        <v>525</v>
      </c>
    </row>
    <row r="724" spans="1:3" x14ac:dyDescent="0.2">
      <c r="A724" s="6" t="s">
        <v>1185</v>
      </c>
      <c r="B724" s="11" t="s">
        <v>1186</v>
      </c>
      <c r="C724" s="9">
        <v>798</v>
      </c>
    </row>
    <row r="725" spans="1:3" x14ac:dyDescent="0.2">
      <c r="A725" s="6" t="s">
        <v>1187</v>
      </c>
      <c r="B725" s="11" t="s">
        <v>1188</v>
      </c>
      <c r="C725" s="9">
        <v>1707.7</v>
      </c>
    </row>
    <row r="726" spans="1:3" x14ac:dyDescent="0.2">
      <c r="A726" s="6" t="s">
        <v>1189</v>
      </c>
      <c r="B726" s="11" t="s">
        <v>1190</v>
      </c>
      <c r="C726" s="9">
        <v>1076</v>
      </c>
    </row>
    <row r="727" spans="1:3" x14ac:dyDescent="0.2">
      <c r="A727" s="6" t="s">
        <v>1191</v>
      </c>
      <c r="B727" s="11" t="s">
        <v>901</v>
      </c>
      <c r="C727" s="9">
        <v>1500</v>
      </c>
    </row>
    <row r="728" spans="1:3" x14ac:dyDescent="0.2">
      <c r="A728" s="6" t="s">
        <v>1192</v>
      </c>
      <c r="B728" s="11" t="s">
        <v>1193</v>
      </c>
      <c r="C728" s="9">
        <v>1</v>
      </c>
    </row>
    <row r="729" spans="1:3" x14ac:dyDescent="0.2">
      <c r="A729" s="6" t="s">
        <v>1194</v>
      </c>
      <c r="B729" s="11" t="s">
        <v>1195</v>
      </c>
      <c r="C729" s="9">
        <v>2941.09</v>
      </c>
    </row>
    <row r="730" spans="1:3" x14ac:dyDescent="0.2">
      <c r="A730" s="6" t="s">
        <v>1196</v>
      </c>
      <c r="B730" s="11" t="s">
        <v>853</v>
      </c>
      <c r="C730" s="9">
        <v>170</v>
      </c>
    </row>
    <row r="731" spans="1:3" x14ac:dyDescent="0.2">
      <c r="A731" s="6" t="s">
        <v>1197</v>
      </c>
      <c r="B731" s="11" t="s">
        <v>853</v>
      </c>
      <c r="C731" s="9">
        <v>170</v>
      </c>
    </row>
    <row r="732" spans="1:3" x14ac:dyDescent="0.2">
      <c r="A732" s="6" t="s">
        <v>1198</v>
      </c>
      <c r="B732" s="11" t="s">
        <v>913</v>
      </c>
      <c r="C732" s="9">
        <v>1600</v>
      </c>
    </row>
    <row r="733" spans="1:3" x14ac:dyDescent="0.2">
      <c r="A733" s="6" t="s">
        <v>1199</v>
      </c>
      <c r="B733" s="11" t="s">
        <v>1200</v>
      </c>
      <c r="C733" s="9">
        <v>6299</v>
      </c>
    </row>
    <row r="734" spans="1:3" x14ac:dyDescent="0.2">
      <c r="A734" s="6" t="s">
        <v>1201</v>
      </c>
      <c r="B734" s="11" t="s">
        <v>389</v>
      </c>
      <c r="C734" s="9">
        <v>477.75</v>
      </c>
    </row>
    <row r="735" spans="1:3" x14ac:dyDescent="0.2">
      <c r="A735" s="6" t="s">
        <v>1202</v>
      </c>
      <c r="B735" s="11" t="s">
        <v>1203</v>
      </c>
      <c r="C735" s="9">
        <v>670</v>
      </c>
    </row>
    <row r="736" spans="1:3" x14ac:dyDescent="0.2">
      <c r="A736" s="6" t="s">
        <v>1204</v>
      </c>
      <c r="B736" s="11" t="s">
        <v>1205</v>
      </c>
      <c r="C736" s="9">
        <v>32000</v>
      </c>
    </row>
    <row r="737" spans="1:3" x14ac:dyDescent="0.2">
      <c r="A737" s="6" t="s">
        <v>1206</v>
      </c>
      <c r="B737" s="11" t="s">
        <v>1207</v>
      </c>
      <c r="C737" s="9">
        <v>350</v>
      </c>
    </row>
    <row r="738" spans="1:3" x14ac:dyDescent="0.2">
      <c r="A738" s="6" t="s">
        <v>1208</v>
      </c>
      <c r="B738" s="11" t="s">
        <v>853</v>
      </c>
      <c r="C738" s="9">
        <v>170</v>
      </c>
    </row>
    <row r="739" spans="1:3" x14ac:dyDescent="0.2">
      <c r="A739" s="6" t="s">
        <v>1209</v>
      </c>
      <c r="B739" s="11" t="s">
        <v>853</v>
      </c>
      <c r="C739" s="9">
        <v>170</v>
      </c>
    </row>
    <row r="740" spans="1:3" x14ac:dyDescent="0.2">
      <c r="A740" s="6" t="s">
        <v>1210</v>
      </c>
      <c r="B740" s="11" t="s">
        <v>1211</v>
      </c>
      <c r="C740" s="9">
        <v>1300</v>
      </c>
    </row>
    <row r="741" spans="1:3" x14ac:dyDescent="0.2">
      <c r="A741" s="6" t="s">
        <v>1212</v>
      </c>
      <c r="B741" s="11" t="s">
        <v>745</v>
      </c>
      <c r="C741" s="9">
        <v>275.63</v>
      </c>
    </row>
    <row r="742" spans="1:3" x14ac:dyDescent="0.2">
      <c r="A742" s="6" t="s">
        <v>1213</v>
      </c>
      <c r="B742" s="11" t="s">
        <v>745</v>
      </c>
      <c r="C742" s="9">
        <v>275.63</v>
      </c>
    </row>
    <row r="743" spans="1:3" x14ac:dyDescent="0.2">
      <c r="A743" s="6" t="s">
        <v>1214</v>
      </c>
      <c r="B743" s="11" t="s">
        <v>745</v>
      </c>
      <c r="C743" s="9">
        <v>275.63</v>
      </c>
    </row>
    <row r="744" spans="1:3" x14ac:dyDescent="0.2">
      <c r="A744" s="6" t="s">
        <v>1215</v>
      </c>
      <c r="B744" s="11" t="s">
        <v>745</v>
      </c>
      <c r="C744" s="9">
        <v>275.63</v>
      </c>
    </row>
    <row r="745" spans="1:3" x14ac:dyDescent="0.2">
      <c r="A745" s="6" t="s">
        <v>1216</v>
      </c>
      <c r="B745" s="11" t="s">
        <v>745</v>
      </c>
      <c r="C745" s="9">
        <v>275.63</v>
      </c>
    </row>
    <row r="746" spans="1:3" x14ac:dyDescent="0.2">
      <c r="A746" s="6" t="s">
        <v>1217</v>
      </c>
      <c r="B746" s="11" t="s">
        <v>745</v>
      </c>
      <c r="C746" s="9">
        <v>275.63</v>
      </c>
    </row>
    <row r="747" spans="1:3" x14ac:dyDescent="0.2">
      <c r="A747" s="6" t="s">
        <v>1218</v>
      </c>
      <c r="B747" s="11" t="s">
        <v>1219</v>
      </c>
      <c r="C747" s="9">
        <v>1900</v>
      </c>
    </row>
    <row r="748" spans="1:3" x14ac:dyDescent="0.2">
      <c r="A748" s="6" t="s">
        <v>1220</v>
      </c>
      <c r="B748" s="11" t="s">
        <v>1221</v>
      </c>
      <c r="C748" s="9">
        <v>2100</v>
      </c>
    </row>
    <row r="749" spans="1:3" x14ac:dyDescent="0.2">
      <c r="A749" s="6" t="s">
        <v>1222</v>
      </c>
      <c r="B749" s="11" t="s">
        <v>1223</v>
      </c>
      <c r="C749" s="9">
        <v>1700</v>
      </c>
    </row>
    <row r="750" spans="1:3" x14ac:dyDescent="0.2">
      <c r="A750" s="6" t="s">
        <v>1224</v>
      </c>
      <c r="B750" s="11" t="s">
        <v>1225</v>
      </c>
      <c r="C750" s="9">
        <v>4600</v>
      </c>
    </row>
    <row r="751" spans="1:3" x14ac:dyDescent="0.2">
      <c r="A751" s="6" t="s">
        <v>1226</v>
      </c>
      <c r="B751" s="11" t="s">
        <v>1227</v>
      </c>
      <c r="C751" s="9">
        <v>4601.66</v>
      </c>
    </row>
    <row r="752" spans="1:3" x14ac:dyDescent="0.2">
      <c r="A752" s="6" t="s">
        <v>1228</v>
      </c>
      <c r="B752" s="11" t="s">
        <v>1229</v>
      </c>
      <c r="C752" s="9">
        <v>798.76</v>
      </c>
    </row>
    <row r="753" spans="1:3" x14ac:dyDescent="0.2">
      <c r="A753" s="6" t="s">
        <v>1230</v>
      </c>
      <c r="B753" s="11" t="s">
        <v>1231</v>
      </c>
      <c r="C753" s="9">
        <v>2800</v>
      </c>
    </row>
    <row r="754" spans="1:3" x14ac:dyDescent="0.2">
      <c r="A754" s="6" t="s">
        <v>1232</v>
      </c>
      <c r="B754" s="11" t="s">
        <v>1233</v>
      </c>
      <c r="C754" s="9">
        <v>600</v>
      </c>
    </row>
    <row r="755" spans="1:3" x14ac:dyDescent="0.2">
      <c r="A755" s="6" t="s">
        <v>1234</v>
      </c>
      <c r="B755" s="11" t="s">
        <v>1219</v>
      </c>
      <c r="C755" s="9">
        <v>2000</v>
      </c>
    </row>
    <row r="756" spans="1:3" x14ac:dyDescent="0.2">
      <c r="A756" s="6" t="s">
        <v>1235</v>
      </c>
      <c r="B756" s="11" t="s">
        <v>1236</v>
      </c>
      <c r="C756" s="9">
        <v>1413</v>
      </c>
    </row>
    <row r="757" spans="1:3" x14ac:dyDescent="0.2">
      <c r="A757" s="6" t="s">
        <v>1237</v>
      </c>
      <c r="B757" s="11" t="s">
        <v>1238</v>
      </c>
      <c r="C757" s="9">
        <v>220</v>
      </c>
    </row>
    <row r="758" spans="1:3" x14ac:dyDescent="0.2">
      <c r="A758" s="6" t="s">
        <v>1239</v>
      </c>
      <c r="B758" s="11" t="s">
        <v>1240</v>
      </c>
      <c r="C758" s="9">
        <v>1200</v>
      </c>
    </row>
    <row r="759" spans="1:3" x14ac:dyDescent="0.2">
      <c r="A759" s="6" t="s">
        <v>1241</v>
      </c>
      <c r="B759" s="11" t="s">
        <v>1242</v>
      </c>
      <c r="C759" s="9">
        <v>5499</v>
      </c>
    </row>
    <row r="760" spans="1:3" x14ac:dyDescent="0.2">
      <c r="A760" s="6" t="s">
        <v>1243</v>
      </c>
      <c r="B760" s="11" t="s">
        <v>1244</v>
      </c>
      <c r="C760" s="9">
        <v>1600</v>
      </c>
    </row>
    <row r="761" spans="1:3" x14ac:dyDescent="0.2">
      <c r="A761" s="6" t="s">
        <v>1245</v>
      </c>
      <c r="B761" s="11" t="s">
        <v>1246</v>
      </c>
      <c r="C761" s="9">
        <v>145</v>
      </c>
    </row>
    <row r="762" spans="1:3" x14ac:dyDescent="0.2">
      <c r="A762" s="6" t="s">
        <v>1247</v>
      </c>
      <c r="B762" s="11" t="s">
        <v>1248</v>
      </c>
      <c r="C762" s="9">
        <v>50</v>
      </c>
    </row>
    <row r="763" spans="1:3" x14ac:dyDescent="0.2">
      <c r="A763" s="6" t="s">
        <v>1249</v>
      </c>
      <c r="B763" s="11" t="s">
        <v>1250</v>
      </c>
      <c r="C763" s="9">
        <v>854</v>
      </c>
    </row>
    <row r="764" spans="1:3" x14ac:dyDescent="0.2">
      <c r="A764" s="6" t="s">
        <v>1251</v>
      </c>
      <c r="B764" s="11" t="s">
        <v>1252</v>
      </c>
      <c r="C764" s="9">
        <v>1200</v>
      </c>
    </row>
    <row r="765" spans="1:3" x14ac:dyDescent="0.2">
      <c r="A765" s="6" t="s">
        <v>1253</v>
      </c>
      <c r="B765" s="11" t="s">
        <v>1254</v>
      </c>
      <c r="C765" s="9">
        <v>1900</v>
      </c>
    </row>
    <row r="766" spans="1:3" x14ac:dyDescent="0.2">
      <c r="A766" s="6" t="s">
        <v>1255</v>
      </c>
      <c r="B766" s="11" t="s">
        <v>1256</v>
      </c>
      <c r="C766" s="9">
        <v>150</v>
      </c>
    </row>
    <row r="767" spans="1:3" x14ac:dyDescent="0.2">
      <c r="A767" s="6" t="s">
        <v>1257</v>
      </c>
      <c r="B767" s="11" t="s">
        <v>1258</v>
      </c>
      <c r="C767" s="9">
        <v>600</v>
      </c>
    </row>
    <row r="768" spans="1:3" x14ac:dyDescent="0.2">
      <c r="A768" s="6" t="s">
        <v>1259</v>
      </c>
      <c r="B768" s="11" t="s">
        <v>1260</v>
      </c>
      <c r="C768" s="9">
        <v>1600</v>
      </c>
    </row>
    <row r="769" spans="1:3" x14ac:dyDescent="0.2">
      <c r="A769" s="6" t="s">
        <v>1261</v>
      </c>
      <c r="B769" s="11" t="s">
        <v>1262</v>
      </c>
      <c r="C769" s="9">
        <v>609</v>
      </c>
    </row>
    <row r="770" spans="1:3" x14ac:dyDescent="0.2">
      <c r="A770" s="6" t="s">
        <v>1263</v>
      </c>
      <c r="B770" s="11" t="s">
        <v>153</v>
      </c>
      <c r="C770" s="9">
        <v>4050</v>
      </c>
    </row>
    <row r="771" spans="1:3" x14ac:dyDescent="0.2">
      <c r="A771" s="6" t="s">
        <v>1264</v>
      </c>
      <c r="B771" s="11" t="s">
        <v>1265</v>
      </c>
      <c r="C771" s="9">
        <v>3248</v>
      </c>
    </row>
    <row r="772" spans="1:3" x14ac:dyDescent="0.2">
      <c r="A772" s="6" t="s">
        <v>1266</v>
      </c>
      <c r="B772" s="11" t="s">
        <v>1267</v>
      </c>
      <c r="C772" s="9">
        <v>200</v>
      </c>
    </row>
    <row r="773" spans="1:3" x14ac:dyDescent="0.2">
      <c r="A773" s="6" t="s">
        <v>1268</v>
      </c>
      <c r="B773" s="11" t="s">
        <v>1269</v>
      </c>
      <c r="C773" s="9">
        <v>2100</v>
      </c>
    </row>
    <row r="774" spans="1:3" x14ac:dyDescent="0.2">
      <c r="A774" s="6" t="s">
        <v>1270</v>
      </c>
      <c r="B774" s="11" t="s">
        <v>1271</v>
      </c>
      <c r="C774" s="9">
        <v>1000.0400000000001</v>
      </c>
    </row>
    <row r="775" spans="1:3" x14ac:dyDescent="0.2">
      <c r="A775" s="6" t="s">
        <v>1272</v>
      </c>
      <c r="B775" s="11" t="s">
        <v>1273</v>
      </c>
      <c r="C775" s="9">
        <v>1200</v>
      </c>
    </row>
    <row r="776" spans="1:3" x14ac:dyDescent="0.2">
      <c r="A776" s="6" t="s">
        <v>1274</v>
      </c>
      <c r="B776" s="11" t="s">
        <v>1275</v>
      </c>
      <c r="C776" s="9">
        <v>2875</v>
      </c>
    </row>
    <row r="777" spans="1:3" x14ac:dyDescent="0.2">
      <c r="A777" s="6" t="s">
        <v>1276</v>
      </c>
      <c r="B777" s="11" t="s">
        <v>1277</v>
      </c>
      <c r="C777" s="9">
        <v>50</v>
      </c>
    </row>
    <row r="778" spans="1:3" x14ac:dyDescent="0.2">
      <c r="A778" s="6" t="s">
        <v>1278</v>
      </c>
      <c r="B778" s="11" t="s">
        <v>1279</v>
      </c>
      <c r="C778" s="9">
        <v>2200</v>
      </c>
    </row>
    <row r="779" spans="1:3" x14ac:dyDescent="0.2">
      <c r="A779" s="6" t="s">
        <v>1280</v>
      </c>
      <c r="B779" s="11" t="s">
        <v>853</v>
      </c>
      <c r="C779" s="9">
        <v>170</v>
      </c>
    </row>
    <row r="780" spans="1:3" x14ac:dyDescent="0.2">
      <c r="A780" s="6" t="s">
        <v>1281</v>
      </c>
      <c r="B780" s="11" t="s">
        <v>1282</v>
      </c>
      <c r="C780" s="9">
        <v>120</v>
      </c>
    </row>
    <row r="781" spans="1:3" x14ac:dyDescent="0.2">
      <c r="A781" s="6" t="s">
        <v>1283</v>
      </c>
      <c r="B781" s="11" t="s">
        <v>1284</v>
      </c>
      <c r="C781" s="9">
        <v>200</v>
      </c>
    </row>
    <row r="782" spans="1:3" x14ac:dyDescent="0.2">
      <c r="A782" s="6" t="s">
        <v>1285</v>
      </c>
      <c r="B782" s="11" t="s">
        <v>1286</v>
      </c>
      <c r="C782" s="9">
        <v>50</v>
      </c>
    </row>
    <row r="783" spans="1:3" x14ac:dyDescent="0.2">
      <c r="A783" s="6" t="s">
        <v>1287</v>
      </c>
      <c r="B783" s="11" t="s">
        <v>913</v>
      </c>
      <c r="C783" s="9">
        <v>1200</v>
      </c>
    </row>
    <row r="784" spans="1:3" x14ac:dyDescent="0.2">
      <c r="A784" s="6" t="s">
        <v>1288</v>
      </c>
      <c r="B784" s="11" t="s">
        <v>1289</v>
      </c>
      <c r="C784" s="9">
        <v>150</v>
      </c>
    </row>
    <row r="785" spans="1:3" x14ac:dyDescent="0.2">
      <c r="A785" s="6" t="s">
        <v>1290</v>
      </c>
      <c r="B785" s="11" t="s">
        <v>1286</v>
      </c>
      <c r="C785" s="9">
        <v>80</v>
      </c>
    </row>
    <row r="786" spans="1:3" x14ac:dyDescent="0.2">
      <c r="A786" s="6" t="s">
        <v>1291</v>
      </c>
      <c r="B786" s="11" t="s">
        <v>1223</v>
      </c>
      <c r="C786" s="9">
        <v>1700</v>
      </c>
    </row>
    <row r="787" spans="1:3" x14ac:dyDescent="0.2">
      <c r="A787" s="6" t="s">
        <v>1292</v>
      </c>
      <c r="B787" s="11" t="s">
        <v>1293</v>
      </c>
      <c r="C787" s="9">
        <v>150</v>
      </c>
    </row>
    <row r="788" spans="1:3" x14ac:dyDescent="0.2">
      <c r="A788" s="6" t="s">
        <v>1294</v>
      </c>
      <c r="B788" s="11" t="s">
        <v>1295</v>
      </c>
      <c r="C788" s="9">
        <v>50</v>
      </c>
    </row>
    <row r="789" spans="1:3" x14ac:dyDescent="0.2">
      <c r="A789" s="6" t="s">
        <v>1296</v>
      </c>
      <c r="B789" s="11" t="s">
        <v>1297</v>
      </c>
      <c r="C789" s="9">
        <v>4249.0300000000007</v>
      </c>
    </row>
    <row r="790" spans="1:3" x14ac:dyDescent="0.2">
      <c r="A790" s="6" t="s">
        <v>1298</v>
      </c>
      <c r="B790" s="11" t="s">
        <v>1299</v>
      </c>
      <c r="C790" s="9">
        <v>2200</v>
      </c>
    </row>
    <row r="791" spans="1:3" x14ac:dyDescent="0.2">
      <c r="A791" s="6" t="s">
        <v>1300</v>
      </c>
      <c r="B791" s="11" t="s">
        <v>1301</v>
      </c>
      <c r="C791" s="9">
        <v>1</v>
      </c>
    </row>
    <row r="792" spans="1:3" x14ac:dyDescent="0.2">
      <c r="A792" s="6" t="s">
        <v>1302</v>
      </c>
      <c r="B792" s="11" t="s">
        <v>1303</v>
      </c>
      <c r="C792" s="9">
        <v>1</v>
      </c>
    </row>
    <row r="793" spans="1:3" x14ac:dyDescent="0.2">
      <c r="A793" s="6" t="s">
        <v>1304</v>
      </c>
      <c r="B793" s="11" t="s">
        <v>1305</v>
      </c>
      <c r="C793" s="9">
        <v>1</v>
      </c>
    </row>
    <row r="794" spans="1:3" x14ac:dyDescent="0.2">
      <c r="A794" s="6" t="s">
        <v>1306</v>
      </c>
      <c r="B794" s="11" t="s">
        <v>1307</v>
      </c>
      <c r="C794" s="9">
        <v>1</v>
      </c>
    </row>
    <row r="795" spans="1:3" x14ac:dyDescent="0.2">
      <c r="A795" s="6" t="s">
        <v>1308</v>
      </c>
      <c r="B795" s="11" t="s">
        <v>1309</v>
      </c>
      <c r="C795" s="9">
        <v>1</v>
      </c>
    </row>
    <row r="796" spans="1:3" x14ac:dyDescent="0.2">
      <c r="A796" s="6" t="s">
        <v>1310</v>
      </c>
      <c r="B796" s="11" t="s">
        <v>1311</v>
      </c>
      <c r="C796" s="9">
        <v>750</v>
      </c>
    </row>
    <row r="797" spans="1:3" x14ac:dyDescent="0.2">
      <c r="A797" s="6" t="s">
        <v>1312</v>
      </c>
      <c r="B797" s="11" t="s">
        <v>1313</v>
      </c>
      <c r="C797" s="9">
        <v>600</v>
      </c>
    </row>
    <row r="798" spans="1:3" x14ac:dyDescent="0.2">
      <c r="A798" s="6" t="s">
        <v>1314</v>
      </c>
      <c r="B798" s="11" t="s">
        <v>1315</v>
      </c>
      <c r="C798" s="9">
        <v>200</v>
      </c>
    </row>
    <row r="799" spans="1:3" x14ac:dyDescent="0.2">
      <c r="A799" s="6" t="s">
        <v>1316</v>
      </c>
      <c r="B799" s="11" t="s">
        <v>1317</v>
      </c>
      <c r="C799" s="9">
        <v>200</v>
      </c>
    </row>
    <row r="800" spans="1:3" x14ac:dyDescent="0.2">
      <c r="A800" s="6" t="s">
        <v>1318</v>
      </c>
      <c r="B800" s="11" t="s">
        <v>1319</v>
      </c>
      <c r="C800" s="9">
        <v>1200</v>
      </c>
    </row>
    <row r="801" spans="1:3" x14ac:dyDescent="0.2">
      <c r="A801" s="6" t="s">
        <v>1320</v>
      </c>
      <c r="B801" s="11" t="s">
        <v>1321</v>
      </c>
      <c r="C801" s="9">
        <v>900</v>
      </c>
    </row>
    <row r="802" spans="1:3" x14ac:dyDescent="0.2">
      <c r="A802" s="6" t="s">
        <v>1322</v>
      </c>
      <c r="B802" s="11" t="s">
        <v>1323</v>
      </c>
      <c r="C802" s="9">
        <v>690</v>
      </c>
    </row>
    <row r="803" spans="1:3" x14ac:dyDescent="0.2">
      <c r="A803" s="6" t="s">
        <v>1324</v>
      </c>
      <c r="B803" s="11" t="s">
        <v>1325</v>
      </c>
      <c r="C803" s="9">
        <v>650</v>
      </c>
    </row>
    <row r="804" spans="1:3" x14ac:dyDescent="0.2">
      <c r="A804" s="6" t="s">
        <v>1326</v>
      </c>
      <c r="B804" s="11" t="s">
        <v>1327</v>
      </c>
      <c r="C804" s="9">
        <v>600</v>
      </c>
    </row>
    <row r="805" spans="1:3" x14ac:dyDescent="0.2">
      <c r="A805" s="6" t="s">
        <v>1328</v>
      </c>
      <c r="B805" s="11" t="s">
        <v>1329</v>
      </c>
      <c r="C805" s="9">
        <v>669</v>
      </c>
    </row>
    <row r="806" spans="1:3" x14ac:dyDescent="0.2">
      <c r="A806" s="6" t="s">
        <v>1330</v>
      </c>
      <c r="B806" s="11" t="s">
        <v>350</v>
      </c>
      <c r="C806" s="9">
        <v>579</v>
      </c>
    </row>
    <row r="807" spans="1:3" x14ac:dyDescent="0.2">
      <c r="A807" s="6" t="s">
        <v>1331</v>
      </c>
      <c r="B807" s="11" t="s">
        <v>139</v>
      </c>
      <c r="C807" s="9">
        <v>345</v>
      </c>
    </row>
    <row r="808" spans="1:3" x14ac:dyDescent="0.2">
      <c r="A808" s="6" t="s">
        <v>1332</v>
      </c>
      <c r="B808" s="11" t="s">
        <v>1333</v>
      </c>
      <c r="C808" s="9">
        <v>1200</v>
      </c>
    </row>
    <row r="809" spans="1:3" x14ac:dyDescent="0.2">
      <c r="A809" s="6" t="s">
        <v>1334</v>
      </c>
      <c r="B809" s="11" t="s">
        <v>1335</v>
      </c>
      <c r="C809" s="9">
        <v>200</v>
      </c>
    </row>
    <row r="810" spans="1:3" x14ac:dyDescent="0.2">
      <c r="A810" s="6" t="s">
        <v>1336</v>
      </c>
      <c r="B810" s="11" t="s">
        <v>1337</v>
      </c>
      <c r="C810" s="9">
        <v>200</v>
      </c>
    </row>
    <row r="811" spans="1:3" x14ac:dyDescent="0.2">
      <c r="A811" s="6" t="s">
        <v>1338</v>
      </c>
      <c r="B811" s="11" t="s">
        <v>1339</v>
      </c>
      <c r="C811" s="9">
        <v>200</v>
      </c>
    </row>
    <row r="812" spans="1:3" x14ac:dyDescent="0.2">
      <c r="A812" s="6" t="s">
        <v>1340</v>
      </c>
      <c r="B812" s="11" t="s">
        <v>1341</v>
      </c>
      <c r="C812" s="9">
        <v>200</v>
      </c>
    </row>
    <row r="813" spans="1:3" x14ac:dyDescent="0.2">
      <c r="A813" s="6" t="s">
        <v>1342</v>
      </c>
      <c r="B813" s="11" t="s">
        <v>1343</v>
      </c>
      <c r="C813" s="9">
        <v>3000</v>
      </c>
    </row>
    <row r="814" spans="1:3" x14ac:dyDescent="0.2">
      <c r="A814" s="6" t="s">
        <v>1344</v>
      </c>
      <c r="B814" s="11" t="s">
        <v>1345</v>
      </c>
      <c r="C814" s="9">
        <v>1600</v>
      </c>
    </row>
    <row r="815" spans="1:3" x14ac:dyDescent="0.2">
      <c r="A815" s="6" t="s">
        <v>1346</v>
      </c>
      <c r="B815" s="11" t="s">
        <v>1347</v>
      </c>
      <c r="C815" s="9">
        <v>3700.13</v>
      </c>
    </row>
    <row r="816" spans="1:3" x14ac:dyDescent="0.2">
      <c r="A816" s="6" t="s">
        <v>1348</v>
      </c>
      <c r="B816" s="11" t="s">
        <v>1349</v>
      </c>
      <c r="C816" s="9">
        <v>1600</v>
      </c>
    </row>
    <row r="817" spans="1:3" x14ac:dyDescent="0.2">
      <c r="A817" s="6" t="s">
        <v>1350</v>
      </c>
      <c r="B817" s="11" t="s">
        <v>1351</v>
      </c>
      <c r="C817" s="9">
        <v>200</v>
      </c>
    </row>
    <row r="818" spans="1:3" x14ac:dyDescent="0.2">
      <c r="A818" s="6" t="s">
        <v>1352</v>
      </c>
      <c r="B818" s="11" t="s">
        <v>1353</v>
      </c>
      <c r="C818" s="9">
        <v>1</v>
      </c>
    </row>
    <row r="819" spans="1:3" x14ac:dyDescent="0.2">
      <c r="A819" s="6" t="s">
        <v>1354</v>
      </c>
      <c r="B819" s="11" t="s">
        <v>1355</v>
      </c>
      <c r="C819" s="9">
        <v>1</v>
      </c>
    </row>
    <row r="820" spans="1:3" x14ac:dyDescent="0.2">
      <c r="A820" s="6" t="s">
        <v>1356</v>
      </c>
      <c r="B820" s="11" t="s">
        <v>1357</v>
      </c>
      <c r="C820" s="9">
        <v>1</v>
      </c>
    </row>
    <row r="821" spans="1:3" x14ac:dyDescent="0.2">
      <c r="A821" s="6" t="s">
        <v>1358</v>
      </c>
      <c r="B821" s="11" t="s">
        <v>1119</v>
      </c>
      <c r="C821" s="9">
        <v>1</v>
      </c>
    </row>
    <row r="822" spans="1:3" x14ac:dyDescent="0.2">
      <c r="A822" s="6" t="s">
        <v>1359</v>
      </c>
      <c r="B822" s="11" t="s">
        <v>1360</v>
      </c>
      <c r="C822" s="9">
        <v>1950</v>
      </c>
    </row>
    <row r="823" spans="1:3" x14ac:dyDescent="0.2">
      <c r="A823" s="6" t="s">
        <v>1361</v>
      </c>
      <c r="B823" s="11" t="s">
        <v>1362</v>
      </c>
      <c r="C823" s="9">
        <v>125</v>
      </c>
    </row>
    <row r="824" spans="1:3" x14ac:dyDescent="0.2">
      <c r="A824" s="6" t="s">
        <v>1363</v>
      </c>
      <c r="B824" s="11" t="s">
        <v>1364</v>
      </c>
      <c r="C824" s="9">
        <v>125</v>
      </c>
    </row>
    <row r="825" spans="1:3" x14ac:dyDescent="0.2">
      <c r="A825" s="6" t="s">
        <v>1365</v>
      </c>
      <c r="B825" s="11" t="s">
        <v>1366</v>
      </c>
      <c r="C825" s="9">
        <v>120</v>
      </c>
    </row>
    <row r="826" spans="1:3" x14ac:dyDescent="0.2">
      <c r="A826" s="6" t="s">
        <v>1367</v>
      </c>
      <c r="B826" s="11" t="s">
        <v>1368</v>
      </c>
      <c r="C826" s="9">
        <v>120</v>
      </c>
    </row>
    <row r="827" spans="1:3" x14ac:dyDescent="0.2">
      <c r="A827" s="6" t="s">
        <v>1369</v>
      </c>
      <c r="B827" s="11" t="s">
        <v>853</v>
      </c>
      <c r="C827" s="9">
        <v>170</v>
      </c>
    </row>
    <row r="828" spans="1:3" x14ac:dyDescent="0.2">
      <c r="A828" s="6" t="s">
        <v>1370</v>
      </c>
      <c r="B828" s="11" t="s">
        <v>853</v>
      </c>
      <c r="C828" s="9">
        <v>170</v>
      </c>
    </row>
    <row r="829" spans="1:3" x14ac:dyDescent="0.2">
      <c r="A829" s="6" t="s">
        <v>1371</v>
      </c>
      <c r="B829" s="11" t="s">
        <v>1372</v>
      </c>
      <c r="C829" s="9">
        <v>3795</v>
      </c>
    </row>
    <row r="830" spans="1:3" x14ac:dyDescent="0.2">
      <c r="A830" s="6" t="s">
        <v>1373</v>
      </c>
      <c r="B830" s="11" t="s">
        <v>1374</v>
      </c>
      <c r="C830" s="9">
        <v>2900</v>
      </c>
    </row>
    <row r="831" spans="1:3" x14ac:dyDescent="0.2">
      <c r="A831" s="6" t="s">
        <v>1375</v>
      </c>
      <c r="B831" s="11" t="s">
        <v>1376</v>
      </c>
      <c r="C831" s="9">
        <v>1399</v>
      </c>
    </row>
    <row r="832" spans="1:3" x14ac:dyDescent="0.2">
      <c r="A832" s="6" t="s">
        <v>1377</v>
      </c>
      <c r="B832" s="11" t="s">
        <v>1378</v>
      </c>
      <c r="C832" s="9">
        <v>14813.84</v>
      </c>
    </row>
    <row r="833" spans="1:3" x14ac:dyDescent="0.2">
      <c r="A833" s="6" t="s">
        <v>1379</v>
      </c>
      <c r="B833" s="11" t="s">
        <v>1380</v>
      </c>
      <c r="C833" s="9">
        <v>1725</v>
      </c>
    </row>
    <row r="834" spans="1:3" x14ac:dyDescent="0.2">
      <c r="A834" s="6" t="s">
        <v>1381</v>
      </c>
      <c r="B834" s="11" t="s">
        <v>1382</v>
      </c>
      <c r="C834" s="9">
        <v>899.99</v>
      </c>
    </row>
    <row r="835" spans="1:3" x14ac:dyDescent="0.2">
      <c r="A835" s="6" t="s">
        <v>1383</v>
      </c>
      <c r="B835" s="11" t="s">
        <v>169</v>
      </c>
      <c r="C835" s="9">
        <v>899</v>
      </c>
    </row>
    <row r="836" spans="1:3" x14ac:dyDescent="0.2">
      <c r="A836" s="6" t="s">
        <v>1384</v>
      </c>
      <c r="B836" s="11" t="s">
        <v>1385</v>
      </c>
      <c r="C836" s="9">
        <v>1900</v>
      </c>
    </row>
    <row r="837" spans="1:3" x14ac:dyDescent="0.2">
      <c r="A837" s="6" t="s">
        <v>1386</v>
      </c>
      <c r="B837" s="11" t="s">
        <v>169</v>
      </c>
      <c r="C837" s="9">
        <v>899</v>
      </c>
    </row>
    <row r="838" spans="1:3" x14ac:dyDescent="0.2">
      <c r="A838" s="6" t="s">
        <v>1387</v>
      </c>
      <c r="B838" s="11" t="s">
        <v>169</v>
      </c>
      <c r="C838" s="9">
        <v>899</v>
      </c>
    </row>
    <row r="839" spans="1:3" x14ac:dyDescent="0.2">
      <c r="A839" s="6" t="s">
        <v>1388</v>
      </c>
      <c r="B839" s="11" t="s">
        <v>1389</v>
      </c>
      <c r="C839" s="9">
        <v>1354</v>
      </c>
    </row>
    <row r="840" spans="1:3" x14ac:dyDescent="0.2">
      <c r="A840" s="6" t="s">
        <v>1390</v>
      </c>
      <c r="B840" s="11" t="s">
        <v>1391</v>
      </c>
      <c r="C840" s="9">
        <v>1799</v>
      </c>
    </row>
    <row r="841" spans="1:3" x14ac:dyDescent="0.2">
      <c r="A841" s="6" t="s">
        <v>1392</v>
      </c>
      <c r="B841" s="11" t="s">
        <v>1393</v>
      </c>
      <c r="C841" s="9">
        <v>7825.2000000000007</v>
      </c>
    </row>
    <row r="842" spans="1:3" x14ac:dyDescent="0.2">
      <c r="A842" s="6" t="s">
        <v>1394</v>
      </c>
      <c r="B842" s="11" t="s">
        <v>1395</v>
      </c>
      <c r="C842" s="9">
        <v>7799</v>
      </c>
    </row>
    <row r="843" spans="1:3" x14ac:dyDescent="0.2">
      <c r="A843" s="6" t="s">
        <v>1396</v>
      </c>
      <c r="B843" s="11" t="s">
        <v>357</v>
      </c>
      <c r="C843" s="9">
        <v>3565</v>
      </c>
    </row>
    <row r="844" spans="1:3" x14ac:dyDescent="0.2">
      <c r="A844" s="6" t="s">
        <v>1397</v>
      </c>
      <c r="B844" s="11" t="s">
        <v>1398</v>
      </c>
      <c r="C844" s="9">
        <v>198</v>
      </c>
    </row>
    <row r="845" spans="1:3" x14ac:dyDescent="0.2">
      <c r="A845" s="6" t="s">
        <v>1399</v>
      </c>
      <c r="B845" s="11" t="s">
        <v>1044</v>
      </c>
      <c r="C845" s="9">
        <v>192.56</v>
      </c>
    </row>
    <row r="846" spans="1:3" x14ac:dyDescent="0.2">
      <c r="A846" s="6" t="s">
        <v>1400</v>
      </c>
      <c r="B846" s="11" t="s">
        <v>1044</v>
      </c>
      <c r="C846" s="9">
        <v>192.56</v>
      </c>
    </row>
    <row r="847" spans="1:3" x14ac:dyDescent="0.2">
      <c r="A847" s="6" t="s">
        <v>1401</v>
      </c>
      <c r="B847" s="11" t="s">
        <v>1044</v>
      </c>
      <c r="C847" s="9">
        <v>192.56</v>
      </c>
    </row>
    <row r="848" spans="1:3" x14ac:dyDescent="0.2">
      <c r="A848" s="6" t="s">
        <v>1402</v>
      </c>
      <c r="B848" s="11" t="s">
        <v>1044</v>
      </c>
      <c r="C848" s="9">
        <v>192.56</v>
      </c>
    </row>
    <row r="849" spans="1:3" x14ac:dyDescent="0.2">
      <c r="A849" s="6" t="s">
        <v>1403</v>
      </c>
      <c r="B849" s="11" t="s">
        <v>1044</v>
      </c>
      <c r="C849" s="9">
        <v>192.56</v>
      </c>
    </row>
    <row r="850" spans="1:3" x14ac:dyDescent="0.2">
      <c r="A850" s="6" t="s">
        <v>1404</v>
      </c>
      <c r="B850" s="11" t="s">
        <v>1405</v>
      </c>
      <c r="C850" s="9">
        <v>650</v>
      </c>
    </row>
    <row r="851" spans="1:3" x14ac:dyDescent="0.2">
      <c r="A851" s="6" t="s">
        <v>1406</v>
      </c>
      <c r="B851" s="11" t="s">
        <v>1407</v>
      </c>
      <c r="C851" s="9">
        <v>609</v>
      </c>
    </row>
    <row r="852" spans="1:3" x14ac:dyDescent="0.2">
      <c r="A852" s="6" t="s">
        <v>1408</v>
      </c>
      <c r="B852" s="11" t="s">
        <v>1409</v>
      </c>
      <c r="C852" s="9">
        <v>609</v>
      </c>
    </row>
    <row r="853" spans="1:3" x14ac:dyDescent="0.2">
      <c r="A853" s="6" t="s">
        <v>1410</v>
      </c>
      <c r="B853" s="11" t="s">
        <v>1411</v>
      </c>
      <c r="C853" s="9">
        <v>609</v>
      </c>
    </row>
    <row r="854" spans="1:3" x14ac:dyDescent="0.2">
      <c r="A854" s="6" t="s">
        <v>1412</v>
      </c>
      <c r="B854" s="11" t="s">
        <v>1413</v>
      </c>
      <c r="C854" s="9">
        <v>178.64000000000001</v>
      </c>
    </row>
    <row r="855" spans="1:3" x14ac:dyDescent="0.2">
      <c r="A855" s="6" t="s">
        <v>1414</v>
      </c>
      <c r="B855" s="11" t="s">
        <v>1415</v>
      </c>
      <c r="C855" s="9">
        <v>178.64000000000001</v>
      </c>
    </row>
    <row r="856" spans="1:3" x14ac:dyDescent="0.2">
      <c r="A856" s="6" t="s">
        <v>1416</v>
      </c>
      <c r="B856" s="11" t="s">
        <v>1415</v>
      </c>
      <c r="C856" s="9">
        <v>178.64000000000001</v>
      </c>
    </row>
    <row r="857" spans="1:3" x14ac:dyDescent="0.2">
      <c r="A857" s="6" t="s">
        <v>1417</v>
      </c>
      <c r="B857" s="11" t="s">
        <v>1415</v>
      </c>
      <c r="C857" s="9">
        <v>178.64000000000001</v>
      </c>
    </row>
    <row r="858" spans="1:3" x14ac:dyDescent="0.2">
      <c r="A858" s="6" t="s">
        <v>1418</v>
      </c>
      <c r="B858" s="11" t="s">
        <v>1415</v>
      </c>
      <c r="C858" s="9">
        <v>178.64000000000001</v>
      </c>
    </row>
    <row r="859" spans="1:3" x14ac:dyDescent="0.2">
      <c r="A859" s="6" t="s">
        <v>1419</v>
      </c>
      <c r="B859" s="11" t="s">
        <v>1415</v>
      </c>
      <c r="C859" s="9">
        <v>178.64000000000001</v>
      </c>
    </row>
    <row r="860" spans="1:3" x14ac:dyDescent="0.2">
      <c r="A860" s="6" t="s">
        <v>1420</v>
      </c>
      <c r="B860" s="11" t="s">
        <v>1421</v>
      </c>
      <c r="C860" s="9">
        <v>178.64000000000001</v>
      </c>
    </row>
    <row r="861" spans="1:3" x14ac:dyDescent="0.2">
      <c r="A861" s="6" t="s">
        <v>1422</v>
      </c>
      <c r="B861" s="11" t="s">
        <v>1421</v>
      </c>
      <c r="C861" s="9">
        <v>178.64000000000001</v>
      </c>
    </row>
    <row r="862" spans="1:3" x14ac:dyDescent="0.2">
      <c r="A862" s="6" t="s">
        <v>1423</v>
      </c>
      <c r="B862" s="11" t="s">
        <v>1421</v>
      </c>
      <c r="C862" s="9">
        <v>178.64000000000001</v>
      </c>
    </row>
    <row r="863" spans="1:3" x14ac:dyDescent="0.2">
      <c r="A863" s="6" t="s">
        <v>1424</v>
      </c>
      <c r="B863" s="11" t="s">
        <v>1421</v>
      </c>
      <c r="C863" s="9">
        <v>178.64000000000001</v>
      </c>
    </row>
    <row r="864" spans="1:3" x14ac:dyDescent="0.2">
      <c r="A864" s="6" t="s">
        <v>1425</v>
      </c>
      <c r="B864" s="11" t="s">
        <v>1421</v>
      </c>
      <c r="C864" s="9">
        <v>178.64000000000001</v>
      </c>
    </row>
    <row r="865" spans="1:3" x14ac:dyDescent="0.2">
      <c r="A865" s="6" t="s">
        <v>1426</v>
      </c>
      <c r="B865" s="11" t="s">
        <v>318</v>
      </c>
      <c r="C865" s="9">
        <v>178.64000000000001</v>
      </c>
    </row>
    <row r="866" spans="1:3" x14ac:dyDescent="0.2">
      <c r="A866" s="6" t="s">
        <v>1427</v>
      </c>
      <c r="B866" s="11" t="s">
        <v>318</v>
      </c>
      <c r="C866" s="9">
        <v>178.64000000000001</v>
      </c>
    </row>
    <row r="867" spans="1:3" x14ac:dyDescent="0.2">
      <c r="A867" s="6" t="s">
        <v>1428</v>
      </c>
      <c r="B867" s="11" t="s">
        <v>318</v>
      </c>
      <c r="C867" s="9">
        <v>178.64000000000001</v>
      </c>
    </row>
    <row r="868" spans="1:3" x14ac:dyDescent="0.2">
      <c r="A868" s="6" t="s">
        <v>1429</v>
      </c>
      <c r="B868" s="11" t="s">
        <v>318</v>
      </c>
      <c r="C868" s="9">
        <v>178.64000000000001</v>
      </c>
    </row>
    <row r="869" spans="1:3" x14ac:dyDescent="0.2">
      <c r="A869" s="6" t="s">
        <v>1430</v>
      </c>
      <c r="B869" s="11" t="s">
        <v>1431</v>
      </c>
      <c r="C869" s="9">
        <v>180</v>
      </c>
    </row>
    <row r="870" spans="1:3" x14ac:dyDescent="0.2">
      <c r="A870" s="6" t="s">
        <v>1432</v>
      </c>
      <c r="B870" s="11" t="s">
        <v>1413</v>
      </c>
      <c r="C870" s="9">
        <v>178.64000000000001</v>
      </c>
    </row>
    <row r="871" spans="1:3" x14ac:dyDescent="0.2">
      <c r="A871" s="6" t="s">
        <v>1433</v>
      </c>
      <c r="B871" s="11" t="s">
        <v>1413</v>
      </c>
      <c r="C871" s="9">
        <v>178.64000000000001</v>
      </c>
    </row>
    <row r="872" spans="1:3" x14ac:dyDescent="0.2">
      <c r="A872" s="6" t="s">
        <v>1434</v>
      </c>
      <c r="B872" s="11" t="s">
        <v>1413</v>
      </c>
      <c r="C872" s="9">
        <v>178.64000000000001</v>
      </c>
    </row>
    <row r="873" spans="1:3" x14ac:dyDescent="0.2">
      <c r="A873" s="6" t="s">
        <v>1435</v>
      </c>
      <c r="B873" s="11" t="s">
        <v>1413</v>
      </c>
      <c r="C873" s="9">
        <v>178.64000000000001</v>
      </c>
    </row>
    <row r="874" spans="1:3" x14ac:dyDescent="0.2">
      <c r="A874" s="6" t="s">
        <v>1436</v>
      </c>
      <c r="B874" s="11" t="s">
        <v>1437</v>
      </c>
      <c r="C874" s="9">
        <v>460</v>
      </c>
    </row>
    <row r="875" spans="1:3" x14ac:dyDescent="0.2">
      <c r="A875" s="6" t="s">
        <v>1438</v>
      </c>
      <c r="B875" s="11" t="s">
        <v>649</v>
      </c>
      <c r="C875" s="9">
        <v>1799</v>
      </c>
    </row>
    <row r="876" spans="1:3" x14ac:dyDescent="0.2">
      <c r="A876" s="6" t="s">
        <v>1439</v>
      </c>
      <c r="B876" s="11" t="s">
        <v>1440</v>
      </c>
      <c r="C876" s="9">
        <v>2269.11</v>
      </c>
    </row>
    <row r="877" spans="1:3" x14ac:dyDescent="0.2">
      <c r="A877" s="6" t="s">
        <v>1441</v>
      </c>
      <c r="B877" s="11" t="s">
        <v>1262</v>
      </c>
      <c r="C877" s="9">
        <v>609</v>
      </c>
    </row>
    <row r="878" spans="1:3" x14ac:dyDescent="0.2">
      <c r="A878" s="6" t="s">
        <v>1442</v>
      </c>
      <c r="B878" s="11" t="s">
        <v>1443</v>
      </c>
      <c r="C878" s="9">
        <v>9899</v>
      </c>
    </row>
    <row r="879" spans="1:3" x14ac:dyDescent="0.2">
      <c r="A879" s="6" t="s">
        <v>1444</v>
      </c>
      <c r="B879" s="11" t="s">
        <v>1445</v>
      </c>
      <c r="C879" s="9">
        <v>3474.8</v>
      </c>
    </row>
    <row r="880" spans="1:3" x14ac:dyDescent="0.2">
      <c r="A880" s="6" t="s">
        <v>1446</v>
      </c>
      <c r="B880" s="11" t="s">
        <v>1447</v>
      </c>
      <c r="C880" s="9">
        <v>5800</v>
      </c>
    </row>
    <row r="881" spans="1:3" x14ac:dyDescent="0.2">
      <c r="A881" s="6" t="s">
        <v>1448</v>
      </c>
      <c r="B881" s="11" t="s">
        <v>1449</v>
      </c>
      <c r="C881" s="9">
        <v>5788.4</v>
      </c>
    </row>
    <row r="882" spans="1:3" x14ac:dyDescent="0.2">
      <c r="A882" s="6" t="s">
        <v>1450</v>
      </c>
      <c r="B882" s="11" t="s">
        <v>1451</v>
      </c>
      <c r="C882" s="9">
        <v>9921.9800000000014</v>
      </c>
    </row>
    <row r="883" spans="1:3" x14ac:dyDescent="0.2">
      <c r="A883" s="6" t="s">
        <v>1452</v>
      </c>
      <c r="B883" s="11" t="s">
        <v>1453</v>
      </c>
      <c r="C883" s="9">
        <v>1299</v>
      </c>
    </row>
    <row r="884" spans="1:3" x14ac:dyDescent="0.2">
      <c r="A884" s="6" t="s">
        <v>1454</v>
      </c>
      <c r="B884" s="11" t="s">
        <v>1455</v>
      </c>
      <c r="C884" s="9">
        <v>1700</v>
      </c>
    </row>
    <row r="885" spans="1:3" x14ac:dyDescent="0.2">
      <c r="A885" s="6" t="s">
        <v>1456</v>
      </c>
      <c r="B885" s="11" t="s">
        <v>1457</v>
      </c>
      <c r="C885" s="9">
        <v>8500</v>
      </c>
    </row>
    <row r="886" spans="1:3" x14ac:dyDescent="0.2">
      <c r="A886" s="6" t="s">
        <v>1458</v>
      </c>
      <c r="B886" s="11" t="s">
        <v>1459</v>
      </c>
      <c r="C886" s="9">
        <v>1299</v>
      </c>
    </row>
    <row r="887" spans="1:3" x14ac:dyDescent="0.2">
      <c r="A887" s="6" t="s">
        <v>1460</v>
      </c>
      <c r="B887" s="11" t="s">
        <v>1461</v>
      </c>
      <c r="C887" s="9">
        <v>3450</v>
      </c>
    </row>
    <row r="888" spans="1:3" x14ac:dyDescent="0.2">
      <c r="A888" s="6" t="s">
        <v>1462</v>
      </c>
      <c r="B888" s="11" t="s">
        <v>1463</v>
      </c>
      <c r="C888" s="9">
        <v>2200</v>
      </c>
    </row>
    <row r="889" spans="1:3" x14ac:dyDescent="0.2">
      <c r="A889" s="6" t="s">
        <v>1464</v>
      </c>
      <c r="B889" s="11" t="s">
        <v>193</v>
      </c>
      <c r="C889" s="9">
        <v>2199</v>
      </c>
    </row>
    <row r="890" spans="1:3" x14ac:dyDescent="0.2">
      <c r="A890" s="6" t="s">
        <v>1465</v>
      </c>
      <c r="B890" s="11" t="s">
        <v>1466</v>
      </c>
      <c r="C890" s="9">
        <v>3999</v>
      </c>
    </row>
    <row r="891" spans="1:3" x14ac:dyDescent="0.2">
      <c r="A891" s="6" t="s">
        <v>1467</v>
      </c>
      <c r="B891" s="11" t="s">
        <v>507</v>
      </c>
      <c r="C891" s="9">
        <v>3999</v>
      </c>
    </row>
    <row r="892" spans="1:3" x14ac:dyDescent="0.2">
      <c r="A892" s="6" t="s">
        <v>1468</v>
      </c>
      <c r="B892" s="11" t="s">
        <v>1469</v>
      </c>
      <c r="C892" s="9">
        <v>4002.76</v>
      </c>
    </row>
    <row r="893" spans="1:3" x14ac:dyDescent="0.2">
      <c r="A893" s="6" t="s">
        <v>1470</v>
      </c>
      <c r="B893" s="11" t="s">
        <v>1471</v>
      </c>
      <c r="C893" s="9">
        <v>5400</v>
      </c>
    </row>
    <row r="894" spans="1:3" x14ac:dyDescent="0.2">
      <c r="A894" s="6" t="s">
        <v>1472</v>
      </c>
      <c r="B894" s="11" t="s">
        <v>600</v>
      </c>
      <c r="C894" s="9">
        <v>5299</v>
      </c>
    </row>
    <row r="895" spans="1:3" x14ac:dyDescent="0.2">
      <c r="A895" s="6" t="s">
        <v>1473</v>
      </c>
      <c r="B895" s="11" t="s">
        <v>1466</v>
      </c>
      <c r="C895" s="9">
        <v>3999</v>
      </c>
    </row>
    <row r="896" spans="1:3" x14ac:dyDescent="0.2">
      <c r="A896" s="6" t="s">
        <v>1474</v>
      </c>
      <c r="B896" s="11" t="s">
        <v>1475</v>
      </c>
      <c r="C896" s="9">
        <v>2472.5</v>
      </c>
    </row>
    <row r="897" spans="1:3" x14ac:dyDescent="0.2">
      <c r="A897" s="6" t="s">
        <v>1476</v>
      </c>
      <c r="B897" s="11" t="s">
        <v>1477</v>
      </c>
      <c r="C897" s="9">
        <v>8489</v>
      </c>
    </row>
    <row r="898" spans="1:3" x14ac:dyDescent="0.2">
      <c r="A898" s="6" t="s">
        <v>1478</v>
      </c>
      <c r="B898" s="11" t="s">
        <v>1479</v>
      </c>
      <c r="C898" s="9">
        <v>8299</v>
      </c>
    </row>
    <row r="899" spans="1:3" x14ac:dyDescent="0.2">
      <c r="A899" s="6" t="s">
        <v>1480</v>
      </c>
      <c r="B899" s="11" t="s">
        <v>763</v>
      </c>
      <c r="C899" s="9">
        <v>4715.5</v>
      </c>
    </row>
    <row r="900" spans="1:3" x14ac:dyDescent="0.2">
      <c r="A900" s="6" t="s">
        <v>1481</v>
      </c>
      <c r="B900" s="11" t="s">
        <v>1482</v>
      </c>
      <c r="C900" s="9">
        <v>2300</v>
      </c>
    </row>
    <row r="901" spans="1:3" x14ac:dyDescent="0.2">
      <c r="A901" s="6" t="s">
        <v>1483</v>
      </c>
      <c r="B901" s="11" t="s">
        <v>1484</v>
      </c>
      <c r="C901" s="9">
        <v>1203.55</v>
      </c>
    </row>
    <row r="902" spans="1:3" x14ac:dyDescent="0.2">
      <c r="A902" s="6" t="s">
        <v>1485</v>
      </c>
      <c r="B902" s="11" t="s">
        <v>1486</v>
      </c>
      <c r="C902" s="9">
        <v>1200</v>
      </c>
    </row>
    <row r="903" spans="1:3" x14ac:dyDescent="0.2">
      <c r="A903" s="6" t="s">
        <v>1487</v>
      </c>
      <c r="B903" s="11" t="s">
        <v>1488</v>
      </c>
      <c r="C903" s="9">
        <v>2998.9900000000002</v>
      </c>
    </row>
    <row r="904" spans="1:3" x14ac:dyDescent="0.2">
      <c r="A904" s="6" t="s">
        <v>1489</v>
      </c>
      <c r="B904" s="11" t="s">
        <v>1490</v>
      </c>
      <c r="C904" s="9">
        <v>2999</v>
      </c>
    </row>
    <row r="905" spans="1:3" x14ac:dyDescent="0.2">
      <c r="A905" s="6" t="s">
        <v>1491</v>
      </c>
      <c r="B905" s="11" t="s">
        <v>1459</v>
      </c>
      <c r="C905" s="9">
        <v>1299</v>
      </c>
    </row>
    <row r="906" spans="1:3" x14ac:dyDescent="0.2">
      <c r="A906" s="6" t="s">
        <v>1492</v>
      </c>
      <c r="B906" s="11" t="s">
        <v>1493</v>
      </c>
      <c r="C906" s="9">
        <v>1599</v>
      </c>
    </row>
    <row r="907" spans="1:3" x14ac:dyDescent="0.2">
      <c r="A907" s="6" t="s">
        <v>1494</v>
      </c>
      <c r="B907" s="11" t="s">
        <v>1495</v>
      </c>
      <c r="C907" s="9">
        <v>4200</v>
      </c>
    </row>
    <row r="908" spans="1:3" x14ac:dyDescent="0.2">
      <c r="A908" s="6" t="s">
        <v>1496</v>
      </c>
      <c r="B908" s="11" t="s">
        <v>1497</v>
      </c>
      <c r="C908" s="9">
        <v>5538.01</v>
      </c>
    </row>
    <row r="909" spans="1:3" x14ac:dyDescent="0.2">
      <c r="A909" s="6" t="s">
        <v>1498</v>
      </c>
      <c r="B909" s="11" t="s">
        <v>1499</v>
      </c>
      <c r="C909" s="9">
        <v>7500</v>
      </c>
    </row>
    <row r="910" spans="1:3" x14ac:dyDescent="0.2">
      <c r="A910" s="6" t="s">
        <v>1500</v>
      </c>
      <c r="B910" s="11" t="s">
        <v>1501</v>
      </c>
      <c r="C910" s="9">
        <v>3200</v>
      </c>
    </row>
    <row r="911" spans="1:3" x14ac:dyDescent="0.2">
      <c r="A911" s="6" t="s">
        <v>1502</v>
      </c>
      <c r="B911" s="11" t="s">
        <v>1503</v>
      </c>
      <c r="C911" s="9">
        <v>2499</v>
      </c>
    </row>
    <row r="912" spans="1:3" x14ac:dyDescent="0.2">
      <c r="A912" s="6" t="s">
        <v>1504</v>
      </c>
      <c r="B912" s="11" t="s">
        <v>1505</v>
      </c>
      <c r="C912" s="9">
        <v>1200</v>
      </c>
    </row>
    <row r="913" spans="1:3" x14ac:dyDescent="0.2">
      <c r="A913" s="6" t="s">
        <v>1506</v>
      </c>
      <c r="B913" s="11" t="s">
        <v>1507</v>
      </c>
      <c r="C913" s="9">
        <v>7000</v>
      </c>
    </row>
    <row r="914" spans="1:3" x14ac:dyDescent="0.2">
      <c r="A914" s="6" t="s">
        <v>1508</v>
      </c>
      <c r="B914" s="11" t="s">
        <v>1509</v>
      </c>
      <c r="C914" s="9">
        <v>1999</v>
      </c>
    </row>
    <row r="915" spans="1:3" x14ac:dyDescent="0.2">
      <c r="A915" s="6" t="s">
        <v>1510</v>
      </c>
      <c r="B915" s="11" t="s">
        <v>1511</v>
      </c>
      <c r="C915" s="9">
        <v>4148.9800000000005</v>
      </c>
    </row>
    <row r="916" spans="1:3" x14ac:dyDescent="0.2">
      <c r="A916" s="6" t="s">
        <v>1512</v>
      </c>
      <c r="B916" s="11" t="s">
        <v>1513</v>
      </c>
      <c r="C916" s="9">
        <v>1400</v>
      </c>
    </row>
    <row r="917" spans="1:3" x14ac:dyDescent="0.2">
      <c r="A917" s="6" t="s">
        <v>1514</v>
      </c>
      <c r="B917" s="11" t="s">
        <v>1515</v>
      </c>
      <c r="C917" s="9">
        <v>9076</v>
      </c>
    </row>
    <row r="918" spans="1:3" x14ac:dyDescent="0.2">
      <c r="A918" s="6" t="s">
        <v>1516</v>
      </c>
      <c r="B918" s="11" t="s">
        <v>1517</v>
      </c>
      <c r="C918" s="9">
        <v>23450</v>
      </c>
    </row>
    <row r="919" spans="1:3" x14ac:dyDescent="0.2">
      <c r="A919" s="6" t="s">
        <v>1518</v>
      </c>
      <c r="B919" s="11" t="s">
        <v>379</v>
      </c>
      <c r="C919" s="9">
        <v>8819.99</v>
      </c>
    </row>
    <row r="920" spans="1:3" x14ac:dyDescent="0.2">
      <c r="A920" s="6" t="s">
        <v>1519</v>
      </c>
      <c r="B920" s="11" t="s">
        <v>1520</v>
      </c>
      <c r="C920" s="9">
        <v>1480</v>
      </c>
    </row>
    <row r="921" spans="1:3" x14ac:dyDescent="0.2">
      <c r="A921" s="6" t="s">
        <v>1521</v>
      </c>
      <c r="B921" s="11" t="s">
        <v>1522</v>
      </c>
      <c r="C921" s="9">
        <v>1849</v>
      </c>
    </row>
    <row r="922" spans="1:3" x14ac:dyDescent="0.2">
      <c r="A922" s="6" t="s">
        <v>1523</v>
      </c>
      <c r="B922" s="11" t="s">
        <v>1524</v>
      </c>
      <c r="C922" s="9">
        <v>4093.3</v>
      </c>
    </row>
    <row r="923" spans="1:3" x14ac:dyDescent="0.2">
      <c r="A923" s="6" t="s">
        <v>1525</v>
      </c>
      <c r="B923" s="11" t="s">
        <v>1526</v>
      </c>
      <c r="C923" s="9">
        <v>24480</v>
      </c>
    </row>
    <row r="924" spans="1:3" x14ac:dyDescent="0.2">
      <c r="A924" s="6" t="s">
        <v>1527</v>
      </c>
      <c r="B924" s="11" t="s">
        <v>42</v>
      </c>
      <c r="C924" s="9">
        <v>1428.3000000000002</v>
      </c>
    </row>
    <row r="925" spans="1:3" x14ac:dyDescent="0.2">
      <c r="A925" s="6" t="s">
        <v>1528</v>
      </c>
      <c r="B925" s="11" t="s">
        <v>1529</v>
      </c>
      <c r="C925" s="9">
        <v>6999</v>
      </c>
    </row>
    <row r="926" spans="1:3" x14ac:dyDescent="0.2">
      <c r="A926" s="6" t="s">
        <v>1530</v>
      </c>
      <c r="B926" s="11" t="s">
        <v>1531</v>
      </c>
      <c r="C926" s="9">
        <v>8600.01</v>
      </c>
    </row>
    <row r="927" spans="1:3" x14ac:dyDescent="0.2">
      <c r="A927" s="6" t="s">
        <v>1532</v>
      </c>
      <c r="B927" s="11" t="s">
        <v>1533</v>
      </c>
      <c r="C927" s="9">
        <v>8600.01</v>
      </c>
    </row>
    <row r="928" spans="1:3" x14ac:dyDescent="0.2">
      <c r="A928" s="6" t="s">
        <v>1534</v>
      </c>
      <c r="B928" s="11" t="s">
        <v>1535</v>
      </c>
      <c r="C928" s="9">
        <v>8600.01</v>
      </c>
    </row>
    <row r="929" spans="1:3" x14ac:dyDescent="0.2">
      <c r="A929" s="6" t="s">
        <v>1536</v>
      </c>
      <c r="B929" s="11" t="s">
        <v>1537</v>
      </c>
      <c r="C929" s="9">
        <v>8600.01</v>
      </c>
    </row>
    <row r="930" spans="1:3" x14ac:dyDescent="0.2">
      <c r="A930" s="6" t="s">
        <v>1538</v>
      </c>
      <c r="B930" s="11" t="s">
        <v>1539</v>
      </c>
      <c r="C930" s="9">
        <v>8600.01</v>
      </c>
    </row>
    <row r="931" spans="1:3" x14ac:dyDescent="0.2">
      <c r="A931" s="6" t="s">
        <v>1540</v>
      </c>
      <c r="B931" s="11" t="s">
        <v>1541</v>
      </c>
      <c r="C931" s="9">
        <v>8600.01</v>
      </c>
    </row>
    <row r="932" spans="1:3" x14ac:dyDescent="0.2">
      <c r="A932" s="6" t="s">
        <v>1542</v>
      </c>
      <c r="B932" s="11" t="s">
        <v>1543</v>
      </c>
      <c r="C932" s="9">
        <v>8600.01</v>
      </c>
    </row>
    <row r="933" spans="1:3" x14ac:dyDescent="0.2">
      <c r="A933" s="6" t="s">
        <v>1544</v>
      </c>
      <c r="B933" s="11" t="s">
        <v>1545</v>
      </c>
      <c r="C933" s="9">
        <v>5499</v>
      </c>
    </row>
    <row r="934" spans="1:3" x14ac:dyDescent="0.2">
      <c r="A934" s="6" t="s">
        <v>1546</v>
      </c>
      <c r="B934" s="11" t="s">
        <v>1547</v>
      </c>
      <c r="C934" s="9">
        <v>2499</v>
      </c>
    </row>
    <row r="935" spans="1:3" x14ac:dyDescent="0.2">
      <c r="A935" s="6" t="s">
        <v>1548</v>
      </c>
      <c r="B935" s="11" t="s">
        <v>1549</v>
      </c>
      <c r="C935" s="9">
        <v>3600</v>
      </c>
    </row>
    <row r="936" spans="1:3" x14ac:dyDescent="0.2">
      <c r="A936" s="6" t="s">
        <v>1550</v>
      </c>
      <c r="B936" s="11" t="s">
        <v>1551</v>
      </c>
      <c r="C936" s="9">
        <v>2799.9900000000002</v>
      </c>
    </row>
    <row r="937" spans="1:3" x14ac:dyDescent="0.2">
      <c r="A937" s="6" t="s">
        <v>1552</v>
      </c>
      <c r="B937" s="11" t="s">
        <v>1242</v>
      </c>
      <c r="C937" s="9">
        <v>5499</v>
      </c>
    </row>
    <row r="938" spans="1:3" x14ac:dyDescent="0.2">
      <c r="A938" s="6" t="s">
        <v>1553</v>
      </c>
      <c r="B938" s="11" t="s">
        <v>1554</v>
      </c>
      <c r="C938" s="9">
        <v>6800</v>
      </c>
    </row>
    <row r="939" spans="1:3" x14ac:dyDescent="0.2">
      <c r="A939" s="6" t="s">
        <v>1555</v>
      </c>
      <c r="B939" s="11" t="s">
        <v>1556</v>
      </c>
      <c r="C939" s="9">
        <v>8600.01</v>
      </c>
    </row>
    <row r="940" spans="1:3" x14ac:dyDescent="0.2">
      <c r="A940" s="6" t="s">
        <v>1557</v>
      </c>
      <c r="B940" s="11" t="s">
        <v>1558</v>
      </c>
      <c r="C940" s="9">
        <v>8600.01</v>
      </c>
    </row>
    <row r="941" spans="1:3" x14ac:dyDescent="0.2">
      <c r="A941" s="6" t="s">
        <v>1559</v>
      </c>
      <c r="B941" s="11" t="s">
        <v>1560</v>
      </c>
      <c r="C941" s="9">
        <v>2030</v>
      </c>
    </row>
    <row r="942" spans="1:3" x14ac:dyDescent="0.2">
      <c r="A942" s="6" t="s">
        <v>1561</v>
      </c>
      <c r="B942" s="11" t="s">
        <v>1562</v>
      </c>
      <c r="C942" s="9">
        <v>2030</v>
      </c>
    </row>
    <row r="943" spans="1:3" x14ac:dyDescent="0.2">
      <c r="A943" s="6" t="s">
        <v>1563</v>
      </c>
      <c r="B943" s="11" t="s">
        <v>1564</v>
      </c>
      <c r="C943" s="9">
        <v>2030</v>
      </c>
    </row>
    <row r="944" spans="1:3" x14ac:dyDescent="0.2">
      <c r="A944" s="6" t="s">
        <v>1565</v>
      </c>
      <c r="B944" s="11" t="s">
        <v>1566</v>
      </c>
      <c r="C944" s="9">
        <v>2030</v>
      </c>
    </row>
    <row r="945" spans="1:3" x14ac:dyDescent="0.2">
      <c r="A945" s="6" t="s">
        <v>1567</v>
      </c>
      <c r="B945" s="11" t="s">
        <v>1568</v>
      </c>
      <c r="C945" s="9">
        <v>2030</v>
      </c>
    </row>
    <row r="946" spans="1:3" x14ac:dyDescent="0.2">
      <c r="A946" s="6" t="s">
        <v>1569</v>
      </c>
      <c r="B946" s="11" t="s">
        <v>1570</v>
      </c>
      <c r="C946" s="9">
        <v>2030</v>
      </c>
    </row>
    <row r="947" spans="1:3" x14ac:dyDescent="0.2">
      <c r="A947" s="6" t="s">
        <v>1571</v>
      </c>
      <c r="B947" s="11" t="s">
        <v>1572</v>
      </c>
      <c r="C947" s="9">
        <v>2030</v>
      </c>
    </row>
    <row r="948" spans="1:3" x14ac:dyDescent="0.2">
      <c r="A948" s="6" t="s">
        <v>1573</v>
      </c>
      <c r="B948" s="11" t="s">
        <v>1574</v>
      </c>
      <c r="C948" s="9">
        <v>2070</v>
      </c>
    </row>
    <row r="949" spans="1:3" x14ac:dyDescent="0.2">
      <c r="A949" s="6" t="s">
        <v>1575</v>
      </c>
      <c r="B949" s="11" t="s">
        <v>1576</v>
      </c>
      <c r="C949" s="9">
        <v>4540</v>
      </c>
    </row>
    <row r="950" spans="1:3" x14ac:dyDescent="0.2">
      <c r="A950" s="6" t="s">
        <v>1577</v>
      </c>
      <c r="B950" s="11" t="s">
        <v>1578</v>
      </c>
      <c r="C950" s="9">
        <v>2599</v>
      </c>
    </row>
    <row r="951" spans="1:3" x14ac:dyDescent="0.2">
      <c r="A951" s="6" t="s">
        <v>1579</v>
      </c>
      <c r="B951" s="11" t="s">
        <v>1580</v>
      </c>
      <c r="C951" s="9">
        <v>3299</v>
      </c>
    </row>
    <row r="952" spans="1:3" x14ac:dyDescent="0.2">
      <c r="A952" s="6" t="s">
        <v>1581</v>
      </c>
      <c r="B952" s="11" t="s">
        <v>1582</v>
      </c>
      <c r="C952" s="9">
        <v>8600.01</v>
      </c>
    </row>
    <row r="953" spans="1:3" x14ac:dyDescent="0.2">
      <c r="A953" s="6" t="s">
        <v>1583</v>
      </c>
      <c r="B953" s="11" t="s">
        <v>1584</v>
      </c>
      <c r="C953" s="9">
        <v>8600.01</v>
      </c>
    </row>
    <row r="954" spans="1:3" x14ac:dyDescent="0.2">
      <c r="A954" s="6" t="s">
        <v>1585</v>
      </c>
      <c r="B954" s="11" t="s">
        <v>1586</v>
      </c>
      <c r="C954" s="9">
        <v>8600.01</v>
      </c>
    </row>
    <row r="955" spans="1:3" x14ac:dyDescent="0.2">
      <c r="A955" s="6" t="s">
        <v>1587</v>
      </c>
      <c r="B955" s="11" t="s">
        <v>1588</v>
      </c>
      <c r="C955" s="9">
        <v>6900</v>
      </c>
    </row>
    <row r="956" spans="1:3" x14ac:dyDescent="0.2">
      <c r="A956" s="6" t="s">
        <v>1589</v>
      </c>
      <c r="B956" s="11" t="s">
        <v>1590</v>
      </c>
      <c r="C956" s="9">
        <v>8600.01</v>
      </c>
    </row>
    <row r="957" spans="1:3" x14ac:dyDescent="0.2">
      <c r="A957" s="6" t="s">
        <v>1591</v>
      </c>
      <c r="B957" s="11" t="s">
        <v>1592</v>
      </c>
      <c r="C957" s="9">
        <v>8600.01</v>
      </c>
    </row>
    <row r="958" spans="1:3" x14ac:dyDescent="0.2">
      <c r="A958" s="6" t="s">
        <v>1593</v>
      </c>
      <c r="B958" s="11" t="s">
        <v>1594</v>
      </c>
      <c r="C958" s="9">
        <v>2267.8000000000002</v>
      </c>
    </row>
    <row r="959" spans="1:3" x14ac:dyDescent="0.2">
      <c r="A959" s="6" t="s">
        <v>1595</v>
      </c>
      <c r="B959" s="11" t="s">
        <v>1596</v>
      </c>
      <c r="C959" s="9">
        <v>8600.01</v>
      </c>
    </row>
    <row r="960" spans="1:3" x14ac:dyDescent="0.2">
      <c r="A960" s="6" t="s">
        <v>1597</v>
      </c>
      <c r="B960" s="11" t="s">
        <v>1598</v>
      </c>
      <c r="C960" s="9">
        <v>8700</v>
      </c>
    </row>
    <row r="961" spans="1:3" x14ac:dyDescent="0.2">
      <c r="A961" s="6" t="s">
        <v>1599</v>
      </c>
      <c r="B961" s="11" t="s">
        <v>1600</v>
      </c>
      <c r="C961" s="9">
        <v>4498.2</v>
      </c>
    </row>
    <row r="962" spans="1:3" x14ac:dyDescent="0.2">
      <c r="A962" s="6" t="s">
        <v>1601</v>
      </c>
      <c r="B962" s="11" t="s">
        <v>1602</v>
      </c>
      <c r="C962" s="9">
        <v>4068</v>
      </c>
    </row>
    <row r="963" spans="1:3" x14ac:dyDescent="0.2">
      <c r="A963" s="6" t="s">
        <v>1603</v>
      </c>
      <c r="B963" s="11" t="s">
        <v>1604</v>
      </c>
      <c r="C963" s="9">
        <v>7799</v>
      </c>
    </row>
    <row r="964" spans="1:3" x14ac:dyDescent="0.2">
      <c r="A964" s="6" t="s">
        <v>1605</v>
      </c>
      <c r="B964" s="11" t="s">
        <v>1606</v>
      </c>
      <c r="C964" s="9">
        <v>8600.01</v>
      </c>
    </row>
    <row r="965" spans="1:3" x14ac:dyDescent="0.2">
      <c r="A965" s="6" t="s">
        <v>1607</v>
      </c>
      <c r="B965" s="11" t="s">
        <v>1608</v>
      </c>
      <c r="C965" s="9">
        <v>13499</v>
      </c>
    </row>
    <row r="966" spans="1:3" x14ac:dyDescent="0.2">
      <c r="A966" s="6" t="s">
        <v>1609</v>
      </c>
      <c r="B966" s="11" t="s">
        <v>1610</v>
      </c>
      <c r="C966" s="9">
        <v>8600.01</v>
      </c>
    </row>
    <row r="967" spans="1:3" x14ac:dyDescent="0.2">
      <c r="A967" s="6" t="s">
        <v>1611</v>
      </c>
      <c r="B967" s="11" t="s">
        <v>1612</v>
      </c>
      <c r="C967" s="9">
        <v>8600.01</v>
      </c>
    </row>
    <row r="968" spans="1:3" x14ac:dyDescent="0.2">
      <c r="A968" s="6" t="s">
        <v>1613</v>
      </c>
      <c r="B968" s="11" t="s">
        <v>1614</v>
      </c>
      <c r="C968" s="9">
        <v>8600.01</v>
      </c>
    </row>
    <row r="969" spans="1:3" x14ac:dyDescent="0.2">
      <c r="A969" s="6" t="s">
        <v>1615</v>
      </c>
      <c r="B969" s="11" t="s">
        <v>1479</v>
      </c>
      <c r="C969" s="9">
        <v>8299</v>
      </c>
    </row>
    <row r="970" spans="1:3" x14ac:dyDescent="0.2">
      <c r="A970" s="6" t="s">
        <v>1616</v>
      </c>
      <c r="B970" s="11" t="s">
        <v>1617</v>
      </c>
      <c r="C970" s="9">
        <v>8169.99</v>
      </c>
    </row>
    <row r="971" spans="1:3" x14ac:dyDescent="0.2">
      <c r="A971" s="6" t="s">
        <v>1618</v>
      </c>
      <c r="B971" s="11" t="s">
        <v>1619</v>
      </c>
      <c r="C971" s="9">
        <v>7590</v>
      </c>
    </row>
    <row r="972" spans="1:3" x14ac:dyDescent="0.2">
      <c r="A972" s="6" t="s">
        <v>1620</v>
      </c>
      <c r="B972" s="11" t="s">
        <v>1621</v>
      </c>
      <c r="C972" s="9">
        <v>9676</v>
      </c>
    </row>
    <row r="973" spans="1:3" x14ac:dyDescent="0.2">
      <c r="A973" s="6" t="s">
        <v>1622</v>
      </c>
      <c r="B973" s="11" t="s">
        <v>1623</v>
      </c>
      <c r="C973" s="9">
        <v>2691.2000000000003</v>
      </c>
    </row>
    <row r="974" spans="1:3" x14ac:dyDescent="0.2">
      <c r="A974" s="6" t="s">
        <v>1624</v>
      </c>
      <c r="B974" s="11" t="s">
        <v>171</v>
      </c>
      <c r="C974" s="9">
        <v>897.04000000000008</v>
      </c>
    </row>
    <row r="975" spans="1:3" x14ac:dyDescent="0.2">
      <c r="A975" s="6" t="s">
        <v>1625</v>
      </c>
      <c r="B975" s="11" t="s">
        <v>817</v>
      </c>
      <c r="C975" s="9">
        <v>399</v>
      </c>
    </row>
    <row r="976" spans="1:3" x14ac:dyDescent="0.2">
      <c r="A976" s="6" t="s">
        <v>1626</v>
      </c>
      <c r="B976" s="11" t="s">
        <v>641</v>
      </c>
      <c r="C976" s="9">
        <v>5740.69</v>
      </c>
    </row>
    <row r="977" spans="1:3" x14ac:dyDescent="0.2">
      <c r="A977" s="6" t="s">
        <v>1627</v>
      </c>
      <c r="B977" s="11" t="s">
        <v>641</v>
      </c>
      <c r="C977" s="9">
        <v>5740.69</v>
      </c>
    </row>
    <row r="978" spans="1:3" x14ac:dyDescent="0.2">
      <c r="A978" s="6" t="s">
        <v>1628</v>
      </c>
      <c r="B978" s="11" t="s">
        <v>641</v>
      </c>
      <c r="C978" s="9">
        <v>5740.69</v>
      </c>
    </row>
    <row r="979" spans="1:3" x14ac:dyDescent="0.2">
      <c r="A979" s="6" t="s">
        <v>1630</v>
      </c>
      <c r="B979" s="11" t="s">
        <v>1631</v>
      </c>
      <c r="C979" s="9">
        <v>4721.9399999999996</v>
      </c>
    </row>
    <row r="980" spans="1:3" x14ac:dyDescent="0.2">
      <c r="A980" s="6" t="s">
        <v>1632</v>
      </c>
      <c r="B980" s="11" t="s">
        <v>1633</v>
      </c>
      <c r="C980" s="9">
        <v>9000</v>
      </c>
    </row>
    <row r="981" spans="1:3" x14ac:dyDescent="0.2">
      <c r="A981" s="6" t="s">
        <v>1634</v>
      </c>
      <c r="B981" s="11" t="s">
        <v>1635</v>
      </c>
      <c r="C981" s="9">
        <v>2500</v>
      </c>
    </row>
    <row r="982" spans="1:3" x14ac:dyDescent="0.2">
      <c r="A982" s="6" t="s">
        <v>1636</v>
      </c>
      <c r="B982" s="11" t="s">
        <v>1637</v>
      </c>
      <c r="C982" s="9">
        <v>4200</v>
      </c>
    </row>
    <row r="983" spans="1:3" x14ac:dyDescent="0.2">
      <c r="A983" s="6" t="s">
        <v>1638</v>
      </c>
      <c r="B983" s="11" t="s">
        <v>1639</v>
      </c>
      <c r="C983" s="9">
        <v>3500</v>
      </c>
    </row>
    <row r="984" spans="1:3" x14ac:dyDescent="0.2">
      <c r="A984" s="6" t="s">
        <v>1640</v>
      </c>
      <c r="B984" s="11" t="s">
        <v>1641</v>
      </c>
      <c r="C984" s="9">
        <v>1800</v>
      </c>
    </row>
    <row r="985" spans="1:3" x14ac:dyDescent="0.2">
      <c r="A985" s="6" t="s">
        <v>1642</v>
      </c>
      <c r="B985" s="11" t="s">
        <v>1643</v>
      </c>
      <c r="C985" s="9">
        <v>3300</v>
      </c>
    </row>
    <row r="986" spans="1:3" x14ac:dyDescent="0.2">
      <c r="A986" s="6" t="s">
        <v>1644</v>
      </c>
      <c r="B986" s="11" t="s">
        <v>1645</v>
      </c>
      <c r="C986" s="9">
        <v>10800</v>
      </c>
    </row>
    <row r="987" spans="1:3" x14ac:dyDescent="0.2">
      <c r="A987" s="6" t="s">
        <v>1646</v>
      </c>
      <c r="B987" s="11" t="s">
        <v>1647</v>
      </c>
      <c r="C987" s="9">
        <v>15000</v>
      </c>
    </row>
    <row r="988" spans="1:3" x14ac:dyDescent="0.2">
      <c r="A988" s="6" t="s">
        <v>1648</v>
      </c>
      <c r="B988" s="11" t="s">
        <v>1649</v>
      </c>
      <c r="C988" s="9">
        <v>12000.04</v>
      </c>
    </row>
    <row r="989" spans="1:3" x14ac:dyDescent="0.2">
      <c r="A989" s="6" t="s">
        <v>1650</v>
      </c>
      <c r="B989" s="11" t="s">
        <v>1651</v>
      </c>
      <c r="C989" s="9">
        <v>740</v>
      </c>
    </row>
    <row r="990" spans="1:3" x14ac:dyDescent="0.2">
      <c r="A990" s="6" t="s">
        <v>1652</v>
      </c>
      <c r="B990" s="11" t="s">
        <v>1653</v>
      </c>
      <c r="C990" s="9">
        <v>1153.8399999999999</v>
      </c>
    </row>
    <row r="991" spans="1:3" x14ac:dyDescent="0.2">
      <c r="A991" s="6" t="s">
        <v>1654</v>
      </c>
      <c r="B991" s="11" t="s">
        <v>1655</v>
      </c>
      <c r="C991" s="9">
        <v>8500</v>
      </c>
    </row>
    <row r="992" spans="1:3" x14ac:dyDescent="0.2">
      <c r="A992" s="6" t="s">
        <v>1656</v>
      </c>
      <c r="B992" s="11" t="s">
        <v>1655</v>
      </c>
      <c r="C992" s="9">
        <v>8500</v>
      </c>
    </row>
    <row r="993" spans="1:3" x14ac:dyDescent="0.2">
      <c r="A993" s="6" t="s">
        <v>1657</v>
      </c>
      <c r="B993" s="11" t="s">
        <v>1658</v>
      </c>
      <c r="C993" s="9">
        <v>14900</v>
      </c>
    </row>
    <row r="994" spans="1:3" x14ac:dyDescent="0.2">
      <c r="A994" s="6" t="s">
        <v>1659</v>
      </c>
      <c r="B994" s="11" t="s">
        <v>1660</v>
      </c>
      <c r="C994" s="9">
        <v>3950</v>
      </c>
    </row>
    <row r="995" spans="1:3" x14ac:dyDescent="0.2">
      <c r="A995" s="6" t="s">
        <v>1661</v>
      </c>
      <c r="B995" s="11" t="s">
        <v>1662</v>
      </c>
      <c r="C995" s="9">
        <v>12999</v>
      </c>
    </row>
    <row r="996" spans="1:3" x14ac:dyDescent="0.2">
      <c r="A996" s="6" t="s">
        <v>1663</v>
      </c>
      <c r="B996" s="11" t="s">
        <v>1664</v>
      </c>
      <c r="C996" s="9">
        <v>49880</v>
      </c>
    </row>
    <row r="997" spans="1:3" x14ac:dyDescent="0.2">
      <c r="A997" s="6" t="s">
        <v>1665</v>
      </c>
      <c r="B997" s="11" t="s">
        <v>1666</v>
      </c>
      <c r="C997" s="9">
        <v>7457.14</v>
      </c>
    </row>
    <row r="998" spans="1:3" x14ac:dyDescent="0.2">
      <c r="A998" s="6" t="s">
        <v>1667</v>
      </c>
      <c r="B998" s="11" t="s">
        <v>1668</v>
      </c>
      <c r="C998" s="9">
        <v>1740</v>
      </c>
    </row>
    <row r="999" spans="1:3" x14ac:dyDescent="0.2">
      <c r="A999" s="6" t="s">
        <v>1669</v>
      </c>
      <c r="B999" s="11" t="s">
        <v>1668</v>
      </c>
      <c r="C999" s="9">
        <v>1740</v>
      </c>
    </row>
    <row r="1000" spans="1:3" x14ac:dyDescent="0.2">
      <c r="A1000" s="6" t="s">
        <v>1670</v>
      </c>
      <c r="B1000" s="11" t="s">
        <v>1668</v>
      </c>
      <c r="C1000" s="9">
        <v>1740</v>
      </c>
    </row>
    <row r="1001" spans="1:3" x14ac:dyDescent="0.2">
      <c r="A1001" s="6" t="s">
        <v>1671</v>
      </c>
      <c r="B1001" s="11" t="s">
        <v>1668</v>
      </c>
      <c r="C1001" s="9">
        <v>1740</v>
      </c>
    </row>
    <row r="1002" spans="1:3" x14ac:dyDescent="0.2">
      <c r="A1002" s="6" t="s">
        <v>1672</v>
      </c>
      <c r="B1002" s="11" t="s">
        <v>1668</v>
      </c>
      <c r="C1002" s="9">
        <v>1740</v>
      </c>
    </row>
    <row r="1003" spans="1:3" x14ac:dyDescent="0.2">
      <c r="A1003" s="6" t="s">
        <v>1673</v>
      </c>
      <c r="B1003" s="11" t="s">
        <v>1668</v>
      </c>
      <c r="C1003" s="9">
        <v>1740</v>
      </c>
    </row>
    <row r="1004" spans="1:3" x14ac:dyDescent="0.2">
      <c r="A1004" s="6" t="s">
        <v>1674</v>
      </c>
      <c r="B1004" s="11" t="s">
        <v>1675</v>
      </c>
      <c r="C1004" s="9">
        <v>3596</v>
      </c>
    </row>
    <row r="1005" spans="1:3" x14ac:dyDescent="0.2">
      <c r="A1005" s="6" t="s">
        <v>1676</v>
      </c>
      <c r="B1005" s="11" t="s">
        <v>1675</v>
      </c>
      <c r="C1005" s="9">
        <v>3596</v>
      </c>
    </row>
    <row r="1006" spans="1:3" x14ac:dyDescent="0.2">
      <c r="A1006" s="6" t="s">
        <v>1677</v>
      </c>
      <c r="B1006" s="11" t="s">
        <v>1675</v>
      </c>
      <c r="C1006" s="9">
        <v>3596</v>
      </c>
    </row>
    <row r="1007" spans="1:3" x14ac:dyDescent="0.2">
      <c r="A1007" s="6" t="s">
        <v>1678</v>
      </c>
      <c r="B1007" s="11" t="s">
        <v>1675</v>
      </c>
      <c r="C1007" s="9">
        <v>3596</v>
      </c>
    </row>
    <row r="1008" spans="1:3" x14ac:dyDescent="0.2">
      <c r="A1008" s="6" t="s">
        <v>1679</v>
      </c>
      <c r="B1008" s="11" t="s">
        <v>1675</v>
      </c>
      <c r="C1008" s="9">
        <v>3596</v>
      </c>
    </row>
    <row r="1009" spans="1:3" x14ac:dyDescent="0.2">
      <c r="A1009" s="6" t="s">
        <v>1680</v>
      </c>
      <c r="B1009" s="11" t="s">
        <v>1675</v>
      </c>
      <c r="C1009" s="9">
        <v>3596</v>
      </c>
    </row>
    <row r="1010" spans="1:3" x14ac:dyDescent="0.2">
      <c r="A1010" s="6" t="s">
        <v>1681</v>
      </c>
      <c r="B1010" s="11" t="s">
        <v>1675</v>
      </c>
      <c r="C1010" s="9">
        <v>3596</v>
      </c>
    </row>
    <row r="1011" spans="1:3" x14ac:dyDescent="0.2">
      <c r="A1011" s="6" t="s">
        <v>1682</v>
      </c>
      <c r="B1011" s="11" t="s">
        <v>1675</v>
      </c>
      <c r="C1011" s="9">
        <v>3596</v>
      </c>
    </row>
    <row r="1012" spans="1:3" x14ac:dyDescent="0.2">
      <c r="A1012" s="6" t="s">
        <v>1683</v>
      </c>
      <c r="B1012" s="11" t="s">
        <v>1675</v>
      </c>
      <c r="C1012" s="9">
        <v>3596</v>
      </c>
    </row>
    <row r="1013" spans="1:3" x14ac:dyDescent="0.2">
      <c r="A1013" s="6" t="s">
        <v>1684</v>
      </c>
      <c r="B1013" s="11" t="s">
        <v>1675</v>
      </c>
      <c r="C1013" s="9">
        <v>3596</v>
      </c>
    </row>
    <row r="1014" spans="1:3" x14ac:dyDescent="0.2">
      <c r="A1014" s="6" t="s">
        <v>1685</v>
      </c>
      <c r="B1014" s="11" t="s">
        <v>1675</v>
      </c>
      <c r="C1014" s="9">
        <v>3596</v>
      </c>
    </row>
    <row r="1015" spans="1:3" x14ac:dyDescent="0.2">
      <c r="A1015" s="6" t="s">
        <v>1686</v>
      </c>
      <c r="B1015" s="11" t="s">
        <v>1675</v>
      </c>
      <c r="C1015" s="9">
        <v>3596</v>
      </c>
    </row>
    <row r="1016" spans="1:3" x14ac:dyDescent="0.2">
      <c r="A1016" s="6" t="s">
        <v>1687</v>
      </c>
      <c r="B1016" s="11" t="s">
        <v>1675</v>
      </c>
      <c r="C1016" s="9">
        <v>3596</v>
      </c>
    </row>
    <row r="1017" spans="1:3" x14ac:dyDescent="0.2">
      <c r="A1017" s="6" t="s">
        <v>1688</v>
      </c>
      <c r="B1017" s="11" t="s">
        <v>1675</v>
      </c>
      <c r="C1017" s="9">
        <v>3596</v>
      </c>
    </row>
    <row r="1018" spans="1:3" x14ac:dyDescent="0.2">
      <c r="A1018" s="6" t="s">
        <v>1689</v>
      </c>
      <c r="B1018" s="11" t="s">
        <v>1675</v>
      </c>
      <c r="C1018" s="9">
        <v>3596</v>
      </c>
    </row>
    <row r="1019" spans="1:3" x14ac:dyDescent="0.2">
      <c r="A1019" s="6" t="s">
        <v>1690</v>
      </c>
      <c r="B1019" s="11" t="s">
        <v>1675</v>
      </c>
      <c r="C1019" s="9">
        <v>3596</v>
      </c>
    </row>
    <row r="1020" spans="1:3" x14ac:dyDescent="0.2">
      <c r="A1020" s="6" t="s">
        <v>1691</v>
      </c>
      <c r="B1020" s="11" t="s">
        <v>1675</v>
      </c>
      <c r="C1020" s="9">
        <v>3596</v>
      </c>
    </row>
    <row r="1021" spans="1:3" x14ac:dyDescent="0.2">
      <c r="A1021" s="6" t="s">
        <v>1692</v>
      </c>
      <c r="B1021" s="11" t="s">
        <v>1675</v>
      </c>
      <c r="C1021" s="9">
        <v>3596</v>
      </c>
    </row>
    <row r="1022" spans="1:3" x14ac:dyDescent="0.2">
      <c r="A1022" s="6" t="s">
        <v>1693</v>
      </c>
      <c r="B1022" s="11" t="s">
        <v>1675</v>
      </c>
      <c r="C1022" s="9">
        <v>3596</v>
      </c>
    </row>
    <row r="1023" spans="1:3" x14ac:dyDescent="0.2">
      <c r="A1023" s="6" t="s">
        <v>1694</v>
      </c>
      <c r="B1023" s="11" t="s">
        <v>1675</v>
      </c>
      <c r="C1023" s="9">
        <v>3596</v>
      </c>
    </row>
    <row r="1024" spans="1:3" x14ac:dyDescent="0.2">
      <c r="A1024" s="6" t="s">
        <v>1695</v>
      </c>
      <c r="B1024" s="11" t="s">
        <v>1675</v>
      </c>
      <c r="C1024" s="9">
        <v>3596</v>
      </c>
    </row>
    <row r="1025" spans="1:3" x14ac:dyDescent="0.2">
      <c r="A1025" s="6" t="s">
        <v>1696</v>
      </c>
      <c r="B1025" s="11" t="s">
        <v>1675</v>
      </c>
      <c r="C1025" s="9">
        <v>3596</v>
      </c>
    </row>
    <row r="1026" spans="1:3" x14ac:dyDescent="0.2">
      <c r="A1026" s="6" t="s">
        <v>1697</v>
      </c>
      <c r="B1026" s="11" t="s">
        <v>1675</v>
      </c>
      <c r="C1026" s="9">
        <v>3596</v>
      </c>
    </row>
    <row r="1027" spans="1:3" x14ac:dyDescent="0.2">
      <c r="A1027" s="6" t="s">
        <v>1698</v>
      </c>
      <c r="B1027" s="11" t="s">
        <v>1675</v>
      </c>
      <c r="C1027" s="9">
        <v>3596</v>
      </c>
    </row>
    <row r="1028" spans="1:3" x14ac:dyDescent="0.2">
      <c r="A1028" s="6" t="s">
        <v>1699</v>
      </c>
      <c r="B1028" s="11" t="s">
        <v>1675</v>
      </c>
      <c r="C1028" s="9">
        <v>3596</v>
      </c>
    </row>
    <row r="1029" spans="1:3" x14ac:dyDescent="0.2">
      <c r="A1029" s="6" t="s">
        <v>1700</v>
      </c>
      <c r="B1029" s="11" t="s">
        <v>1675</v>
      </c>
      <c r="C1029" s="9">
        <v>3596</v>
      </c>
    </row>
    <row r="1030" spans="1:3" x14ac:dyDescent="0.2">
      <c r="A1030" s="6" t="s">
        <v>1701</v>
      </c>
      <c r="B1030" s="11" t="s">
        <v>1675</v>
      </c>
      <c r="C1030" s="9">
        <v>3596</v>
      </c>
    </row>
    <row r="1031" spans="1:3" x14ac:dyDescent="0.2">
      <c r="A1031" s="6" t="s">
        <v>1702</v>
      </c>
      <c r="B1031" s="11" t="s">
        <v>1675</v>
      </c>
      <c r="C1031" s="9">
        <v>3596</v>
      </c>
    </row>
    <row r="1032" spans="1:3" x14ac:dyDescent="0.2">
      <c r="A1032" s="6" t="s">
        <v>1703</v>
      </c>
      <c r="B1032" s="11" t="s">
        <v>1675</v>
      </c>
      <c r="C1032" s="9">
        <v>3596</v>
      </c>
    </row>
    <row r="1033" spans="1:3" x14ac:dyDescent="0.2">
      <c r="A1033" s="6" t="s">
        <v>1704</v>
      </c>
      <c r="B1033" s="11" t="s">
        <v>1675</v>
      </c>
      <c r="C1033" s="9">
        <v>3596</v>
      </c>
    </row>
    <row r="1034" spans="1:3" x14ac:dyDescent="0.2">
      <c r="A1034" s="6" t="s">
        <v>1705</v>
      </c>
      <c r="B1034" s="11" t="s">
        <v>1675</v>
      </c>
      <c r="C1034" s="9">
        <v>3596</v>
      </c>
    </row>
    <row r="1035" spans="1:3" x14ac:dyDescent="0.2">
      <c r="A1035" s="6" t="s">
        <v>1706</v>
      </c>
      <c r="B1035" s="11" t="s">
        <v>1675</v>
      </c>
      <c r="C1035" s="9">
        <v>3596</v>
      </c>
    </row>
    <row r="1036" spans="1:3" x14ac:dyDescent="0.2">
      <c r="A1036" s="6" t="s">
        <v>1707</v>
      </c>
      <c r="B1036" s="11" t="s">
        <v>1675</v>
      </c>
      <c r="C1036" s="9">
        <v>3596</v>
      </c>
    </row>
    <row r="1037" spans="1:3" x14ac:dyDescent="0.2">
      <c r="A1037" s="6" t="s">
        <v>1708</v>
      </c>
      <c r="B1037" s="11" t="s">
        <v>1675</v>
      </c>
      <c r="C1037" s="9">
        <v>3596</v>
      </c>
    </row>
    <row r="1038" spans="1:3" x14ac:dyDescent="0.2">
      <c r="A1038" s="6" t="s">
        <v>1709</v>
      </c>
      <c r="B1038" s="11" t="s">
        <v>1675</v>
      </c>
      <c r="C1038" s="9">
        <v>3596</v>
      </c>
    </row>
    <row r="1039" spans="1:3" x14ac:dyDescent="0.2">
      <c r="A1039" s="6" t="s">
        <v>1710</v>
      </c>
      <c r="B1039" s="11" t="s">
        <v>1675</v>
      </c>
      <c r="C1039" s="9">
        <v>3596</v>
      </c>
    </row>
    <row r="1040" spans="1:3" x14ac:dyDescent="0.2">
      <c r="A1040" s="6" t="s">
        <v>1711</v>
      </c>
      <c r="B1040" s="11" t="s">
        <v>1675</v>
      </c>
      <c r="C1040" s="9">
        <v>3596</v>
      </c>
    </row>
    <row r="1041" spans="1:3" x14ac:dyDescent="0.2">
      <c r="A1041" s="6" t="s">
        <v>1712</v>
      </c>
      <c r="B1041" s="11" t="s">
        <v>1675</v>
      </c>
      <c r="C1041" s="9">
        <v>3596</v>
      </c>
    </row>
    <row r="1042" spans="1:3" x14ac:dyDescent="0.2">
      <c r="A1042" s="6" t="s">
        <v>1713</v>
      </c>
      <c r="B1042" s="11" t="s">
        <v>1675</v>
      </c>
      <c r="C1042" s="9">
        <v>3596</v>
      </c>
    </row>
    <row r="1043" spans="1:3" x14ac:dyDescent="0.2">
      <c r="A1043" s="6" t="s">
        <v>1714</v>
      </c>
      <c r="B1043" s="11" t="s">
        <v>1675</v>
      </c>
      <c r="C1043" s="9">
        <v>3596</v>
      </c>
    </row>
    <row r="1044" spans="1:3" x14ac:dyDescent="0.2">
      <c r="A1044" s="6" t="s">
        <v>1715</v>
      </c>
      <c r="B1044" s="11" t="s">
        <v>1675</v>
      </c>
      <c r="C1044" s="9">
        <v>3596</v>
      </c>
    </row>
    <row r="1045" spans="1:3" x14ac:dyDescent="0.2">
      <c r="A1045" s="6" t="s">
        <v>1716</v>
      </c>
      <c r="B1045" s="11" t="s">
        <v>1675</v>
      </c>
      <c r="C1045" s="9">
        <v>3596</v>
      </c>
    </row>
    <row r="1046" spans="1:3" x14ac:dyDescent="0.2">
      <c r="A1046" s="6" t="s">
        <v>1717</v>
      </c>
      <c r="B1046" s="11" t="s">
        <v>1675</v>
      </c>
      <c r="C1046" s="9">
        <v>3596</v>
      </c>
    </row>
    <row r="1047" spans="1:3" x14ac:dyDescent="0.2">
      <c r="A1047" s="6" t="s">
        <v>1718</v>
      </c>
      <c r="B1047" s="11" t="s">
        <v>1675</v>
      </c>
      <c r="C1047" s="9">
        <v>3596</v>
      </c>
    </row>
    <row r="1048" spans="1:3" x14ac:dyDescent="0.2">
      <c r="A1048" s="6" t="s">
        <v>1719</v>
      </c>
      <c r="B1048" s="11" t="s">
        <v>1675</v>
      </c>
      <c r="C1048" s="9">
        <v>3596</v>
      </c>
    </row>
    <row r="1049" spans="1:3" x14ac:dyDescent="0.2">
      <c r="A1049" s="6" t="s">
        <v>1720</v>
      </c>
      <c r="B1049" s="11" t="s">
        <v>1675</v>
      </c>
      <c r="C1049" s="9">
        <v>3596</v>
      </c>
    </row>
    <row r="1050" spans="1:3" x14ac:dyDescent="0.2">
      <c r="A1050" s="6" t="s">
        <v>1721</v>
      </c>
      <c r="B1050" s="11" t="s">
        <v>1675</v>
      </c>
      <c r="C1050" s="9">
        <v>3596</v>
      </c>
    </row>
    <row r="1051" spans="1:3" x14ac:dyDescent="0.2">
      <c r="A1051" s="6" t="s">
        <v>1722</v>
      </c>
      <c r="B1051" s="11" t="s">
        <v>1675</v>
      </c>
      <c r="C1051" s="9">
        <v>3596</v>
      </c>
    </row>
    <row r="1052" spans="1:3" x14ac:dyDescent="0.2">
      <c r="A1052" s="6" t="s">
        <v>1723</v>
      </c>
      <c r="B1052" s="11" t="s">
        <v>1675</v>
      </c>
      <c r="C1052" s="9">
        <v>3596</v>
      </c>
    </row>
    <row r="1053" spans="1:3" x14ac:dyDescent="0.2">
      <c r="A1053" s="6" t="s">
        <v>1724</v>
      </c>
      <c r="B1053" s="11" t="s">
        <v>1675</v>
      </c>
      <c r="C1053" s="9">
        <v>3596</v>
      </c>
    </row>
    <row r="1054" spans="1:3" x14ac:dyDescent="0.2">
      <c r="A1054" s="6" t="s">
        <v>1725</v>
      </c>
      <c r="B1054" s="11" t="s">
        <v>1675</v>
      </c>
      <c r="C1054" s="9">
        <v>3596</v>
      </c>
    </row>
    <row r="1055" spans="1:3" x14ac:dyDescent="0.2">
      <c r="A1055" s="6" t="s">
        <v>1726</v>
      </c>
      <c r="B1055" s="11" t="s">
        <v>1675</v>
      </c>
      <c r="C1055" s="9">
        <v>3596</v>
      </c>
    </row>
    <row r="1056" spans="1:3" x14ac:dyDescent="0.2">
      <c r="A1056" s="6" t="s">
        <v>1727</v>
      </c>
      <c r="B1056" s="11" t="s">
        <v>1675</v>
      </c>
      <c r="C1056" s="9">
        <v>3596</v>
      </c>
    </row>
    <row r="1057" spans="1:3" x14ac:dyDescent="0.2">
      <c r="A1057" s="6" t="s">
        <v>1728</v>
      </c>
      <c r="B1057" s="11" t="s">
        <v>1729</v>
      </c>
      <c r="C1057" s="9">
        <v>1160</v>
      </c>
    </row>
    <row r="1058" spans="1:3" x14ac:dyDescent="0.2">
      <c r="A1058" s="6" t="s">
        <v>1730</v>
      </c>
      <c r="B1058" s="11" t="s">
        <v>1729</v>
      </c>
      <c r="C1058" s="9">
        <v>1160</v>
      </c>
    </row>
    <row r="1059" spans="1:3" x14ac:dyDescent="0.2">
      <c r="A1059" s="6" t="s">
        <v>1731</v>
      </c>
      <c r="B1059" s="11" t="s">
        <v>1729</v>
      </c>
      <c r="C1059" s="9">
        <v>1160</v>
      </c>
    </row>
    <row r="1060" spans="1:3" x14ac:dyDescent="0.2">
      <c r="A1060" s="6" t="s">
        <v>1732</v>
      </c>
      <c r="B1060" s="11" t="s">
        <v>1729</v>
      </c>
      <c r="C1060" s="9">
        <v>1160</v>
      </c>
    </row>
    <row r="1061" spans="1:3" x14ac:dyDescent="0.2">
      <c r="A1061" s="6" t="s">
        <v>1733</v>
      </c>
      <c r="B1061" s="11" t="s">
        <v>1729</v>
      </c>
      <c r="C1061" s="9">
        <v>1160</v>
      </c>
    </row>
    <row r="1062" spans="1:3" x14ac:dyDescent="0.2">
      <c r="A1062" s="6" t="s">
        <v>1734</v>
      </c>
      <c r="B1062" s="11" t="s">
        <v>1729</v>
      </c>
      <c r="C1062" s="9">
        <v>1160</v>
      </c>
    </row>
    <row r="1063" spans="1:3" x14ac:dyDescent="0.2">
      <c r="A1063" s="6" t="s">
        <v>1735</v>
      </c>
      <c r="B1063" s="11" t="s">
        <v>1729</v>
      </c>
      <c r="C1063" s="9">
        <v>1160</v>
      </c>
    </row>
    <row r="1064" spans="1:3" x14ac:dyDescent="0.2">
      <c r="A1064" s="6" t="s">
        <v>1736</v>
      </c>
      <c r="B1064" s="11" t="s">
        <v>1729</v>
      </c>
      <c r="C1064" s="9">
        <v>1160</v>
      </c>
    </row>
    <row r="1065" spans="1:3" x14ac:dyDescent="0.2">
      <c r="A1065" s="6" t="s">
        <v>1737</v>
      </c>
      <c r="B1065" s="11" t="s">
        <v>1729</v>
      </c>
      <c r="C1065" s="9">
        <v>1160</v>
      </c>
    </row>
    <row r="1066" spans="1:3" x14ac:dyDescent="0.2">
      <c r="A1066" s="6" t="s">
        <v>1738</v>
      </c>
      <c r="B1066" s="11" t="s">
        <v>1729</v>
      </c>
      <c r="C1066" s="9">
        <v>1160</v>
      </c>
    </row>
    <row r="1067" spans="1:3" x14ac:dyDescent="0.2">
      <c r="A1067" s="6" t="s">
        <v>1739</v>
      </c>
      <c r="B1067" s="11" t="s">
        <v>1729</v>
      </c>
      <c r="C1067" s="9">
        <v>1160</v>
      </c>
    </row>
    <row r="1068" spans="1:3" x14ac:dyDescent="0.2">
      <c r="A1068" s="6" t="s">
        <v>1740</v>
      </c>
      <c r="B1068" s="11" t="s">
        <v>1729</v>
      </c>
      <c r="C1068" s="9">
        <v>1160</v>
      </c>
    </row>
    <row r="1069" spans="1:3" x14ac:dyDescent="0.2">
      <c r="A1069" s="6" t="s">
        <v>1741</v>
      </c>
      <c r="B1069" s="11" t="s">
        <v>1729</v>
      </c>
      <c r="C1069" s="9">
        <v>1160</v>
      </c>
    </row>
    <row r="1070" spans="1:3" x14ac:dyDescent="0.2">
      <c r="A1070" s="6" t="s">
        <v>1742</v>
      </c>
      <c r="B1070" s="11" t="s">
        <v>1729</v>
      </c>
      <c r="C1070" s="9">
        <v>1160</v>
      </c>
    </row>
    <row r="1071" spans="1:3" x14ac:dyDescent="0.2">
      <c r="A1071" s="6" t="s">
        <v>1743</v>
      </c>
      <c r="B1071" s="11" t="s">
        <v>1729</v>
      </c>
      <c r="C1071" s="9">
        <v>1160</v>
      </c>
    </row>
    <row r="1072" spans="1:3" x14ac:dyDescent="0.2">
      <c r="A1072" s="6" t="s">
        <v>1744</v>
      </c>
      <c r="B1072" s="11" t="s">
        <v>1729</v>
      </c>
      <c r="C1072" s="9">
        <v>1160</v>
      </c>
    </row>
    <row r="1073" spans="1:3" x14ac:dyDescent="0.2">
      <c r="A1073" s="6" t="s">
        <v>1745</v>
      </c>
      <c r="B1073" s="11" t="s">
        <v>1729</v>
      </c>
      <c r="C1073" s="9">
        <v>1160</v>
      </c>
    </row>
    <row r="1074" spans="1:3" x14ac:dyDescent="0.2">
      <c r="A1074" s="6" t="s">
        <v>1746</v>
      </c>
      <c r="B1074" s="11" t="s">
        <v>1729</v>
      </c>
      <c r="C1074" s="9">
        <v>1160</v>
      </c>
    </row>
    <row r="1075" spans="1:3" x14ac:dyDescent="0.2">
      <c r="A1075" s="6" t="s">
        <v>1747</v>
      </c>
      <c r="B1075" s="11" t="s">
        <v>1729</v>
      </c>
      <c r="C1075" s="9">
        <v>1160</v>
      </c>
    </row>
    <row r="1076" spans="1:3" x14ac:dyDescent="0.2">
      <c r="A1076" s="6" t="s">
        <v>1748</v>
      </c>
      <c r="B1076" s="11" t="s">
        <v>1729</v>
      </c>
      <c r="C1076" s="9">
        <v>1160</v>
      </c>
    </row>
    <row r="1077" spans="1:3" x14ac:dyDescent="0.2">
      <c r="A1077" s="6" t="s">
        <v>1749</v>
      </c>
      <c r="B1077" s="11" t="s">
        <v>1750</v>
      </c>
      <c r="C1077" s="9">
        <v>6557.86</v>
      </c>
    </row>
    <row r="1078" spans="1:3" x14ac:dyDescent="0.2">
      <c r="A1078" s="6" t="s">
        <v>1751</v>
      </c>
      <c r="B1078" s="11" t="s">
        <v>1750</v>
      </c>
      <c r="C1078" s="9">
        <v>6557.86</v>
      </c>
    </row>
    <row r="1079" spans="1:3" x14ac:dyDescent="0.2">
      <c r="A1079" s="6" t="s">
        <v>1752</v>
      </c>
      <c r="B1079" s="11" t="s">
        <v>1750</v>
      </c>
      <c r="C1079" s="9">
        <v>6557.86</v>
      </c>
    </row>
    <row r="1080" spans="1:3" x14ac:dyDescent="0.2">
      <c r="A1080" s="6" t="s">
        <v>1753</v>
      </c>
      <c r="B1080" s="11" t="s">
        <v>1750</v>
      </c>
      <c r="C1080" s="9">
        <v>6557.86</v>
      </c>
    </row>
    <row r="1081" spans="1:3" x14ac:dyDescent="0.2">
      <c r="A1081" s="6" t="s">
        <v>1754</v>
      </c>
      <c r="B1081" s="11" t="s">
        <v>1750</v>
      </c>
      <c r="C1081" s="9">
        <v>6557.86</v>
      </c>
    </row>
    <row r="1082" spans="1:3" x14ac:dyDescent="0.2">
      <c r="A1082" s="6" t="s">
        <v>1755</v>
      </c>
      <c r="B1082" s="11" t="s">
        <v>1750</v>
      </c>
      <c r="C1082" s="9">
        <v>6557.86</v>
      </c>
    </row>
    <row r="1083" spans="1:3" x14ac:dyDescent="0.2">
      <c r="A1083" s="6" t="s">
        <v>1756</v>
      </c>
      <c r="B1083" s="11" t="s">
        <v>1750</v>
      </c>
      <c r="C1083" s="9">
        <v>6557.86</v>
      </c>
    </row>
    <row r="1084" spans="1:3" x14ac:dyDescent="0.2">
      <c r="A1084" s="6" t="s">
        <v>1757</v>
      </c>
      <c r="B1084" s="11" t="s">
        <v>1750</v>
      </c>
      <c r="C1084" s="9">
        <v>6557.86</v>
      </c>
    </row>
    <row r="1085" spans="1:3" x14ac:dyDescent="0.2">
      <c r="A1085" s="6" t="s">
        <v>1758</v>
      </c>
      <c r="B1085" s="11" t="s">
        <v>1750</v>
      </c>
      <c r="C1085" s="9">
        <v>6557.86</v>
      </c>
    </row>
    <row r="1086" spans="1:3" x14ac:dyDescent="0.2">
      <c r="A1086" s="6" t="s">
        <v>1759</v>
      </c>
      <c r="B1086" s="11" t="s">
        <v>1750</v>
      </c>
      <c r="C1086" s="9">
        <v>6557.86</v>
      </c>
    </row>
    <row r="1087" spans="1:3" x14ac:dyDescent="0.2">
      <c r="A1087" s="6" t="s">
        <v>1760</v>
      </c>
      <c r="B1087" s="11" t="s">
        <v>1750</v>
      </c>
      <c r="C1087" s="9">
        <v>6557.86</v>
      </c>
    </row>
    <row r="1088" spans="1:3" x14ac:dyDescent="0.2">
      <c r="A1088" s="6" t="s">
        <v>1761</v>
      </c>
      <c r="B1088" s="11" t="s">
        <v>1750</v>
      </c>
      <c r="C1088" s="9">
        <v>6557.86</v>
      </c>
    </row>
    <row r="1089" spans="1:3" x14ac:dyDescent="0.2">
      <c r="A1089" s="6" t="s">
        <v>1762</v>
      </c>
      <c r="B1089" s="11" t="s">
        <v>1750</v>
      </c>
      <c r="C1089" s="9">
        <v>6557.86</v>
      </c>
    </row>
    <row r="1090" spans="1:3" ht="13.7" customHeight="1" x14ac:dyDescent="0.2">
      <c r="A1090" s="12" t="s">
        <v>1763</v>
      </c>
      <c r="B1090" s="13" t="s">
        <v>1750</v>
      </c>
      <c r="C1090" s="14">
        <v>6557.86</v>
      </c>
    </row>
    <row r="1091" spans="1:3" ht="12.2" customHeight="1" x14ac:dyDescent="0.2">
      <c r="A1091" s="13" t="s">
        <v>1764</v>
      </c>
      <c r="B1091" s="13" t="s">
        <v>1750</v>
      </c>
      <c r="C1091" s="14">
        <v>6557.96</v>
      </c>
    </row>
    <row r="1092" spans="1:3" ht="12.2" customHeight="1" x14ac:dyDescent="0.2">
      <c r="A1092" s="13" t="s">
        <v>1765</v>
      </c>
      <c r="B1092" s="13" t="s">
        <v>1766</v>
      </c>
      <c r="C1092" s="14">
        <v>3016</v>
      </c>
    </row>
    <row r="1093" spans="1:3" ht="12.2" customHeight="1" x14ac:dyDescent="0.2">
      <c r="A1093" s="13" t="s">
        <v>1767</v>
      </c>
      <c r="B1093" s="13" t="s">
        <v>1766</v>
      </c>
      <c r="C1093" s="14">
        <v>3016</v>
      </c>
    </row>
    <row r="1094" spans="1:3" ht="12.2" customHeight="1" x14ac:dyDescent="0.2">
      <c r="A1094" s="13" t="s">
        <v>1768</v>
      </c>
      <c r="B1094" s="13" t="s">
        <v>1766</v>
      </c>
      <c r="C1094" s="14">
        <v>3016</v>
      </c>
    </row>
    <row r="1095" spans="1:3" ht="12.2" customHeight="1" x14ac:dyDescent="0.2">
      <c r="A1095" s="13" t="s">
        <v>1769</v>
      </c>
      <c r="B1095" s="13" t="s">
        <v>1766</v>
      </c>
      <c r="C1095" s="14">
        <v>3016</v>
      </c>
    </row>
    <row r="1096" spans="1:3" ht="12.2" customHeight="1" x14ac:dyDescent="0.2">
      <c r="A1096" s="13" t="s">
        <v>1770</v>
      </c>
      <c r="B1096" s="13" t="s">
        <v>1766</v>
      </c>
      <c r="C1096" s="14">
        <v>3016</v>
      </c>
    </row>
    <row r="1097" spans="1:3" ht="12.2" customHeight="1" x14ac:dyDescent="0.2">
      <c r="A1097" s="13" t="s">
        <v>1771</v>
      </c>
      <c r="B1097" s="13" t="s">
        <v>1766</v>
      </c>
      <c r="C1097" s="14">
        <v>3016</v>
      </c>
    </row>
    <row r="1098" spans="1:3" ht="12.2" customHeight="1" x14ac:dyDescent="0.2">
      <c r="A1098" s="13" t="s">
        <v>1772</v>
      </c>
      <c r="B1098" s="13" t="s">
        <v>1773</v>
      </c>
      <c r="C1098" s="14">
        <v>7424</v>
      </c>
    </row>
    <row r="1099" spans="1:3" ht="12.2" customHeight="1" x14ac:dyDescent="0.2">
      <c r="A1099" s="13" t="s">
        <v>1774</v>
      </c>
      <c r="B1099" s="13" t="s">
        <v>1773</v>
      </c>
      <c r="C1099" s="14">
        <v>7424</v>
      </c>
    </row>
    <row r="1100" spans="1:3" ht="12.2" customHeight="1" x14ac:dyDescent="0.2">
      <c r="A1100" s="13" t="s">
        <v>1775</v>
      </c>
      <c r="B1100" s="13" t="s">
        <v>1773</v>
      </c>
      <c r="C1100" s="14">
        <v>7424</v>
      </c>
    </row>
    <row r="1101" spans="1:3" ht="12.2" customHeight="1" x14ac:dyDescent="0.2">
      <c r="A1101" s="13" t="s">
        <v>1776</v>
      </c>
      <c r="B1101" s="13" t="s">
        <v>1773</v>
      </c>
      <c r="C1101" s="14">
        <v>7424</v>
      </c>
    </row>
    <row r="1102" spans="1:3" ht="12.2" customHeight="1" x14ac:dyDescent="0.2">
      <c r="A1102" s="13" t="s">
        <v>1777</v>
      </c>
      <c r="B1102" s="13" t="s">
        <v>1773</v>
      </c>
      <c r="C1102" s="14">
        <v>7424</v>
      </c>
    </row>
    <row r="1103" spans="1:3" ht="12.2" customHeight="1" x14ac:dyDescent="0.2">
      <c r="A1103" s="13" t="s">
        <v>1778</v>
      </c>
      <c r="B1103" s="13" t="s">
        <v>1773</v>
      </c>
      <c r="C1103" s="14">
        <v>7424</v>
      </c>
    </row>
    <row r="1104" spans="1:3" ht="12.2" customHeight="1" x14ac:dyDescent="0.2">
      <c r="A1104" s="13" t="s">
        <v>1779</v>
      </c>
      <c r="B1104" s="13" t="s">
        <v>1773</v>
      </c>
      <c r="C1104" s="14">
        <v>7424</v>
      </c>
    </row>
    <row r="1105" spans="1:3" ht="12.2" customHeight="1" x14ac:dyDescent="0.2">
      <c r="A1105" s="13" t="s">
        <v>1780</v>
      </c>
      <c r="B1105" s="13" t="s">
        <v>1781</v>
      </c>
      <c r="C1105" s="14">
        <v>2726</v>
      </c>
    </row>
    <row r="1106" spans="1:3" ht="12.2" customHeight="1" x14ac:dyDescent="0.2">
      <c r="A1106" s="13" t="s">
        <v>1782</v>
      </c>
      <c r="B1106" s="13" t="s">
        <v>1781</v>
      </c>
      <c r="C1106" s="14">
        <v>2726</v>
      </c>
    </row>
    <row r="1107" spans="1:3" ht="12.2" customHeight="1" x14ac:dyDescent="0.2">
      <c r="A1107" s="13" t="s">
        <v>1783</v>
      </c>
      <c r="B1107" s="13" t="s">
        <v>1781</v>
      </c>
      <c r="C1107" s="14">
        <v>2726</v>
      </c>
    </row>
    <row r="1108" spans="1:3" ht="12.2" customHeight="1" x14ac:dyDescent="0.2">
      <c r="A1108" s="13" t="s">
        <v>1784</v>
      </c>
      <c r="B1108" s="13" t="s">
        <v>1781</v>
      </c>
      <c r="C1108" s="14">
        <v>2726</v>
      </c>
    </row>
    <row r="1109" spans="1:3" ht="12.2" customHeight="1" x14ac:dyDescent="0.2">
      <c r="A1109" s="13" t="s">
        <v>1785</v>
      </c>
      <c r="B1109" s="13" t="s">
        <v>1786</v>
      </c>
      <c r="C1109" s="14">
        <v>7273.2</v>
      </c>
    </row>
    <row r="1110" spans="1:3" ht="12.2" customHeight="1" x14ac:dyDescent="0.2">
      <c r="A1110" s="13" t="s">
        <v>1787</v>
      </c>
      <c r="B1110" s="13" t="s">
        <v>1786</v>
      </c>
      <c r="C1110" s="14">
        <v>7273.2</v>
      </c>
    </row>
    <row r="1111" spans="1:3" ht="12.2" customHeight="1" x14ac:dyDescent="0.2">
      <c r="A1111" s="13" t="s">
        <v>1788</v>
      </c>
      <c r="B1111" s="13" t="s">
        <v>1789</v>
      </c>
      <c r="C1111" s="14">
        <v>7457</v>
      </c>
    </row>
    <row r="1112" spans="1:3" ht="12.2" customHeight="1" x14ac:dyDescent="0.2">
      <c r="A1112" s="13" t="s">
        <v>1790</v>
      </c>
      <c r="B1112" s="13" t="s">
        <v>1789</v>
      </c>
      <c r="C1112" s="14">
        <v>7457</v>
      </c>
    </row>
    <row r="1113" spans="1:3" ht="12.2" customHeight="1" x14ac:dyDescent="0.2">
      <c r="A1113" s="13" t="s">
        <v>1791</v>
      </c>
      <c r="B1113" s="13" t="s">
        <v>1789</v>
      </c>
      <c r="C1113" s="14">
        <v>7457</v>
      </c>
    </row>
    <row r="1114" spans="1:3" ht="12.2" customHeight="1" x14ac:dyDescent="0.2">
      <c r="A1114" s="13" t="s">
        <v>1792</v>
      </c>
      <c r="B1114" s="13" t="s">
        <v>1789</v>
      </c>
      <c r="C1114" s="14">
        <v>7457</v>
      </c>
    </row>
    <row r="1115" spans="1:3" ht="12.2" customHeight="1" x14ac:dyDescent="0.2">
      <c r="A1115" s="13" t="s">
        <v>1793</v>
      </c>
      <c r="B1115" s="13" t="s">
        <v>1789</v>
      </c>
      <c r="C1115" s="14">
        <v>7457</v>
      </c>
    </row>
    <row r="1116" spans="1:3" ht="12.2" customHeight="1" x14ac:dyDescent="0.2">
      <c r="A1116" s="13" t="s">
        <v>1794</v>
      </c>
      <c r="B1116" s="13" t="s">
        <v>1789</v>
      </c>
      <c r="C1116" s="14">
        <v>7457</v>
      </c>
    </row>
    <row r="1117" spans="1:3" ht="12.2" customHeight="1" x14ac:dyDescent="0.2">
      <c r="A1117" s="13" t="s">
        <v>1795</v>
      </c>
      <c r="B1117" s="13" t="s">
        <v>1789</v>
      </c>
      <c r="C1117" s="14">
        <v>7458</v>
      </c>
    </row>
    <row r="1118" spans="1:3" ht="12.2" customHeight="1" x14ac:dyDescent="0.2">
      <c r="A1118" s="13" t="s">
        <v>1796</v>
      </c>
      <c r="B1118" s="13" t="s">
        <v>1797</v>
      </c>
      <c r="C1118" s="14">
        <v>1450</v>
      </c>
    </row>
    <row r="1119" spans="1:3" ht="12.2" customHeight="1" x14ac:dyDescent="0.2">
      <c r="A1119" s="13" t="s">
        <v>1798</v>
      </c>
      <c r="B1119" s="13" t="s">
        <v>1797</v>
      </c>
      <c r="C1119" s="14">
        <v>1450</v>
      </c>
    </row>
    <row r="1120" spans="1:3" ht="12.2" customHeight="1" x14ac:dyDescent="0.2">
      <c r="A1120" s="13" t="s">
        <v>1799</v>
      </c>
      <c r="B1120" s="13" t="s">
        <v>1797</v>
      </c>
      <c r="C1120" s="14">
        <v>1450</v>
      </c>
    </row>
    <row r="1121" spans="1:3" ht="12.2" customHeight="1" x14ac:dyDescent="0.2">
      <c r="A1121" s="13" t="s">
        <v>1800</v>
      </c>
      <c r="B1121" s="13" t="s">
        <v>1797</v>
      </c>
      <c r="C1121" s="14">
        <v>1450</v>
      </c>
    </row>
    <row r="1122" spans="1:3" ht="12.2" customHeight="1" x14ac:dyDescent="0.2">
      <c r="A1122" s="13" t="s">
        <v>1801</v>
      </c>
      <c r="B1122" s="13" t="s">
        <v>1797</v>
      </c>
      <c r="C1122" s="14">
        <v>1450</v>
      </c>
    </row>
    <row r="1123" spans="1:3" ht="12.2" customHeight="1" x14ac:dyDescent="0.2">
      <c r="A1123" s="13" t="s">
        <v>1802</v>
      </c>
      <c r="B1123" s="13" t="s">
        <v>1797</v>
      </c>
      <c r="C1123" s="14">
        <v>1450</v>
      </c>
    </row>
    <row r="1124" spans="1:3" ht="12.2" customHeight="1" x14ac:dyDescent="0.2">
      <c r="A1124" s="13" t="s">
        <v>1803</v>
      </c>
      <c r="B1124" s="13" t="s">
        <v>1797</v>
      </c>
      <c r="C1124" s="14">
        <v>1450</v>
      </c>
    </row>
    <row r="1125" spans="1:3" ht="12.2" customHeight="1" x14ac:dyDescent="0.2">
      <c r="A1125" s="13" t="s">
        <v>1804</v>
      </c>
      <c r="B1125" s="13" t="s">
        <v>1797</v>
      </c>
      <c r="C1125" s="14">
        <v>1450</v>
      </c>
    </row>
    <row r="1126" spans="1:3" ht="12.2" customHeight="1" x14ac:dyDescent="0.2">
      <c r="A1126" s="13" t="s">
        <v>1805</v>
      </c>
      <c r="B1126" s="13" t="s">
        <v>1797</v>
      </c>
      <c r="C1126" s="14">
        <v>1450</v>
      </c>
    </row>
    <row r="1127" spans="1:3" ht="12.2" customHeight="1" x14ac:dyDescent="0.2">
      <c r="A1127" s="13" t="s">
        <v>1806</v>
      </c>
      <c r="B1127" s="13" t="s">
        <v>1797</v>
      </c>
      <c r="C1127" s="14">
        <v>1450</v>
      </c>
    </row>
    <row r="1128" spans="1:3" ht="12.2" customHeight="1" x14ac:dyDescent="0.2">
      <c r="A1128" s="13" t="s">
        <v>1807</v>
      </c>
      <c r="B1128" s="13" t="s">
        <v>1797</v>
      </c>
      <c r="C1128" s="14">
        <v>1450</v>
      </c>
    </row>
    <row r="1129" spans="1:3" ht="12.2" customHeight="1" x14ac:dyDescent="0.2">
      <c r="A1129" s="13" t="s">
        <v>1808</v>
      </c>
      <c r="B1129" s="13" t="s">
        <v>1797</v>
      </c>
      <c r="C1129" s="14">
        <v>1450</v>
      </c>
    </row>
    <row r="1130" spans="1:3" ht="12.2" customHeight="1" x14ac:dyDescent="0.2">
      <c r="A1130" s="13" t="s">
        <v>1809</v>
      </c>
      <c r="B1130" s="13" t="s">
        <v>1797</v>
      </c>
      <c r="C1130" s="14">
        <v>1450</v>
      </c>
    </row>
    <row r="1131" spans="1:3" ht="12.2" customHeight="1" x14ac:dyDescent="0.2">
      <c r="A1131" s="13" t="s">
        <v>1810</v>
      </c>
      <c r="B1131" s="13" t="s">
        <v>1797</v>
      </c>
      <c r="C1131" s="14">
        <v>1450</v>
      </c>
    </row>
    <row r="1132" spans="1:3" ht="12.2" customHeight="1" x14ac:dyDescent="0.2">
      <c r="A1132" s="13" t="s">
        <v>1811</v>
      </c>
      <c r="B1132" s="13" t="s">
        <v>1797</v>
      </c>
      <c r="C1132" s="14">
        <v>1450</v>
      </c>
    </row>
    <row r="1133" spans="1:3" ht="12.2" customHeight="1" x14ac:dyDescent="0.2">
      <c r="A1133" s="13" t="s">
        <v>1812</v>
      </c>
      <c r="B1133" s="13" t="s">
        <v>1797</v>
      </c>
      <c r="C1133" s="14">
        <v>1450</v>
      </c>
    </row>
    <row r="1134" spans="1:3" x14ac:dyDescent="0.2">
      <c r="A1134" s="6" t="s">
        <v>1813</v>
      </c>
      <c r="B1134" s="5" t="s">
        <v>1797</v>
      </c>
      <c r="C1134" s="9">
        <v>1450</v>
      </c>
    </row>
    <row r="1135" spans="1:3" x14ac:dyDescent="0.2">
      <c r="A1135" s="6" t="s">
        <v>1814</v>
      </c>
      <c r="B1135" s="5" t="s">
        <v>1797</v>
      </c>
      <c r="C1135" s="9">
        <v>1450</v>
      </c>
    </row>
    <row r="1136" spans="1:3" x14ac:dyDescent="0.2">
      <c r="A1136" s="6" t="s">
        <v>1815</v>
      </c>
      <c r="B1136" s="5" t="s">
        <v>1797</v>
      </c>
      <c r="C1136" s="9">
        <v>1450</v>
      </c>
    </row>
    <row r="1137" spans="1:3" x14ac:dyDescent="0.2">
      <c r="A1137" s="6" t="s">
        <v>1816</v>
      </c>
      <c r="B1137" s="5" t="s">
        <v>1797</v>
      </c>
      <c r="C1137" s="9">
        <v>1450</v>
      </c>
    </row>
    <row r="1138" spans="1:3" x14ac:dyDescent="0.2">
      <c r="A1138" s="6" t="s">
        <v>1817</v>
      </c>
      <c r="B1138" s="5" t="s">
        <v>1797</v>
      </c>
      <c r="C1138" s="9">
        <v>1450</v>
      </c>
    </row>
    <row r="1139" spans="1:3" x14ac:dyDescent="0.2">
      <c r="A1139" s="6" t="s">
        <v>1818</v>
      </c>
      <c r="B1139" s="5" t="s">
        <v>1797</v>
      </c>
      <c r="C1139" s="9">
        <v>1450</v>
      </c>
    </row>
    <row r="1140" spans="1:3" x14ac:dyDescent="0.2">
      <c r="A1140" s="6" t="s">
        <v>1819</v>
      </c>
      <c r="B1140" s="5" t="s">
        <v>1797</v>
      </c>
      <c r="C1140" s="9">
        <v>1450</v>
      </c>
    </row>
    <row r="1141" spans="1:3" x14ac:dyDescent="0.2">
      <c r="A1141" s="6" t="s">
        <v>1820</v>
      </c>
      <c r="B1141" s="5" t="s">
        <v>1797</v>
      </c>
      <c r="C1141" s="9">
        <v>1450</v>
      </c>
    </row>
    <row r="1142" spans="1:3" x14ac:dyDescent="0.2">
      <c r="A1142" s="6" t="s">
        <v>1821</v>
      </c>
      <c r="B1142" s="5" t="s">
        <v>1797</v>
      </c>
      <c r="C1142" s="9">
        <v>1450</v>
      </c>
    </row>
    <row r="1143" spans="1:3" x14ac:dyDescent="0.2">
      <c r="A1143" s="6" t="s">
        <v>1822</v>
      </c>
      <c r="B1143" s="5" t="s">
        <v>1797</v>
      </c>
      <c r="C1143" s="9">
        <v>1450</v>
      </c>
    </row>
    <row r="1144" spans="1:3" x14ac:dyDescent="0.2">
      <c r="A1144" s="6" t="s">
        <v>1823</v>
      </c>
      <c r="B1144" s="5" t="s">
        <v>1797</v>
      </c>
      <c r="C1144" s="9">
        <v>1450</v>
      </c>
    </row>
    <row r="1145" spans="1:3" x14ac:dyDescent="0.2">
      <c r="A1145" s="6" t="s">
        <v>1824</v>
      </c>
      <c r="B1145" s="5" t="s">
        <v>1797</v>
      </c>
      <c r="C1145" s="9">
        <v>1450</v>
      </c>
    </row>
    <row r="1146" spans="1:3" x14ac:dyDescent="0.2">
      <c r="A1146" s="6" t="s">
        <v>1825</v>
      </c>
      <c r="B1146" s="5" t="s">
        <v>1797</v>
      </c>
      <c r="C1146" s="9">
        <v>1450</v>
      </c>
    </row>
    <row r="1147" spans="1:3" x14ac:dyDescent="0.2">
      <c r="A1147" s="6" t="s">
        <v>1826</v>
      </c>
      <c r="B1147" s="5" t="s">
        <v>1797</v>
      </c>
      <c r="C1147" s="9">
        <v>1450</v>
      </c>
    </row>
    <row r="1148" spans="1:3" x14ac:dyDescent="0.2">
      <c r="A1148" s="6" t="s">
        <v>1827</v>
      </c>
      <c r="B1148" s="5" t="s">
        <v>1797</v>
      </c>
      <c r="C1148" s="9">
        <v>1450</v>
      </c>
    </row>
    <row r="1149" spans="1:3" x14ac:dyDescent="0.2">
      <c r="A1149" s="6" t="s">
        <v>1828</v>
      </c>
      <c r="B1149" s="5" t="s">
        <v>1797</v>
      </c>
      <c r="C1149" s="9">
        <v>1450</v>
      </c>
    </row>
    <row r="1150" spans="1:3" x14ac:dyDescent="0.2">
      <c r="A1150" s="6" t="s">
        <v>1829</v>
      </c>
      <c r="B1150" s="5" t="s">
        <v>1797</v>
      </c>
      <c r="C1150" s="9">
        <v>1450</v>
      </c>
    </row>
    <row r="1151" spans="1:3" x14ac:dyDescent="0.2">
      <c r="A1151" s="6" t="s">
        <v>1830</v>
      </c>
      <c r="B1151" s="5" t="s">
        <v>1797</v>
      </c>
      <c r="C1151" s="9">
        <v>1450</v>
      </c>
    </row>
    <row r="1152" spans="1:3" x14ac:dyDescent="0.2">
      <c r="A1152" s="6" t="s">
        <v>1831</v>
      </c>
      <c r="B1152" s="5" t="s">
        <v>1832</v>
      </c>
      <c r="C1152" s="9">
        <v>53978.98</v>
      </c>
    </row>
    <row r="1153" spans="1:3" x14ac:dyDescent="0.2">
      <c r="A1153" s="6" t="s">
        <v>1833</v>
      </c>
      <c r="B1153" s="5" t="s">
        <v>1834</v>
      </c>
      <c r="C1153" s="9">
        <v>18819.84</v>
      </c>
    </row>
    <row r="1154" spans="1:3" x14ac:dyDescent="0.2">
      <c r="A1154" s="6" t="s">
        <v>1835</v>
      </c>
      <c r="B1154" s="5" t="s">
        <v>1836</v>
      </c>
      <c r="C1154" s="9">
        <v>42401.760000000002</v>
      </c>
    </row>
    <row r="1155" spans="1:3" x14ac:dyDescent="0.2">
      <c r="A1155" s="6" t="s">
        <v>1837</v>
      </c>
      <c r="B1155" s="5" t="s">
        <v>1838</v>
      </c>
      <c r="C1155" s="9">
        <v>14155</v>
      </c>
    </row>
    <row r="1156" spans="1:3" x14ac:dyDescent="0.2">
      <c r="A1156" s="6" t="s">
        <v>1839</v>
      </c>
      <c r="B1156" s="5" t="s">
        <v>1838</v>
      </c>
      <c r="C1156" s="9">
        <v>14155</v>
      </c>
    </row>
    <row r="1157" spans="1:3" x14ac:dyDescent="0.2">
      <c r="A1157" s="6" t="s">
        <v>1840</v>
      </c>
      <c r="B1157" s="5" t="s">
        <v>1838</v>
      </c>
      <c r="C1157" s="9">
        <v>14155</v>
      </c>
    </row>
    <row r="1158" spans="1:3" x14ac:dyDescent="0.2">
      <c r="A1158" s="6" t="s">
        <v>1841</v>
      </c>
      <c r="B1158" s="5" t="s">
        <v>1838</v>
      </c>
      <c r="C1158" s="9">
        <v>14155</v>
      </c>
    </row>
    <row r="1159" spans="1:3" x14ac:dyDescent="0.2">
      <c r="A1159" s="6" t="s">
        <v>1842</v>
      </c>
      <c r="B1159" s="5" t="s">
        <v>1838</v>
      </c>
      <c r="C1159" s="9">
        <v>14155</v>
      </c>
    </row>
    <row r="1160" spans="1:3" x14ac:dyDescent="0.2">
      <c r="A1160" s="6" t="s">
        <v>1843</v>
      </c>
      <c r="B1160" s="5" t="s">
        <v>1844</v>
      </c>
      <c r="C1160" s="9">
        <v>16820</v>
      </c>
    </row>
    <row r="1161" spans="1:3" x14ac:dyDescent="0.2">
      <c r="A1161" s="6" t="s">
        <v>1845</v>
      </c>
      <c r="B1161" s="5" t="s">
        <v>1846</v>
      </c>
      <c r="C1161" s="9">
        <v>9499</v>
      </c>
    </row>
    <row r="1162" spans="1:3" x14ac:dyDescent="0.2">
      <c r="A1162" s="6" t="s">
        <v>1847</v>
      </c>
      <c r="B1162" s="5" t="s">
        <v>1848</v>
      </c>
      <c r="C1162" s="9">
        <v>2900</v>
      </c>
    </row>
    <row r="1163" spans="1:3" x14ac:dyDescent="0.2">
      <c r="A1163" s="6" t="s">
        <v>1849</v>
      </c>
      <c r="B1163" s="5" t="s">
        <v>1848</v>
      </c>
      <c r="C1163" s="9">
        <v>2900</v>
      </c>
    </row>
    <row r="1164" spans="1:3" x14ac:dyDescent="0.2">
      <c r="A1164" s="6" t="s">
        <v>1850</v>
      </c>
      <c r="B1164" s="5" t="s">
        <v>1848</v>
      </c>
      <c r="C1164" s="9">
        <v>2900</v>
      </c>
    </row>
    <row r="1165" spans="1:3" x14ac:dyDescent="0.2">
      <c r="A1165" s="6" t="s">
        <v>1851</v>
      </c>
      <c r="B1165" s="5" t="s">
        <v>1848</v>
      </c>
      <c r="C1165" s="9">
        <v>2900</v>
      </c>
    </row>
    <row r="1166" spans="1:3" x14ac:dyDescent="0.2">
      <c r="A1166" s="6" t="s">
        <v>1852</v>
      </c>
      <c r="B1166" s="5" t="s">
        <v>1848</v>
      </c>
      <c r="C1166" s="9">
        <v>2900</v>
      </c>
    </row>
    <row r="1167" spans="1:3" x14ac:dyDescent="0.2">
      <c r="A1167" s="6" t="s">
        <v>1853</v>
      </c>
      <c r="B1167" s="5" t="s">
        <v>1848</v>
      </c>
      <c r="C1167" s="9">
        <v>2900</v>
      </c>
    </row>
    <row r="1168" spans="1:3" x14ac:dyDescent="0.2">
      <c r="A1168" s="6" t="s">
        <v>1854</v>
      </c>
      <c r="B1168" s="5" t="s">
        <v>1855</v>
      </c>
      <c r="C1168" s="9">
        <v>2900</v>
      </c>
    </row>
    <row r="1169" spans="1:3" x14ac:dyDescent="0.2">
      <c r="A1169" s="6" t="s">
        <v>1856</v>
      </c>
      <c r="B1169" s="5" t="s">
        <v>1857</v>
      </c>
      <c r="C1169" s="9">
        <v>7424</v>
      </c>
    </row>
    <row r="1170" spans="1:3" x14ac:dyDescent="0.2">
      <c r="A1170" s="6" t="s">
        <v>1858</v>
      </c>
      <c r="B1170" s="5" t="s">
        <v>1857</v>
      </c>
      <c r="C1170" s="9">
        <v>7424</v>
      </c>
    </row>
    <row r="1171" spans="1:3" x14ac:dyDescent="0.2">
      <c r="A1171" s="6" t="s">
        <v>1859</v>
      </c>
      <c r="B1171" s="5" t="s">
        <v>1857</v>
      </c>
      <c r="C1171" s="9">
        <v>7424</v>
      </c>
    </row>
    <row r="1172" spans="1:3" x14ac:dyDescent="0.2">
      <c r="A1172" s="6" t="s">
        <v>1860</v>
      </c>
      <c r="B1172" s="5" t="s">
        <v>1857</v>
      </c>
      <c r="C1172" s="9">
        <v>7424</v>
      </c>
    </row>
    <row r="1173" spans="1:3" x14ac:dyDescent="0.2">
      <c r="A1173" s="6" t="s">
        <v>1861</v>
      </c>
      <c r="B1173" s="5" t="s">
        <v>1862</v>
      </c>
      <c r="C1173" s="9">
        <v>7192</v>
      </c>
    </row>
    <row r="1174" spans="1:3" x14ac:dyDescent="0.2">
      <c r="A1174" s="6" t="s">
        <v>1863</v>
      </c>
      <c r="B1174" s="5" t="s">
        <v>1864</v>
      </c>
      <c r="C1174" s="9">
        <v>3340.8</v>
      </c>
    </row>
    <row r="1175" spans="1:3" x14ac:dyDescent="0.2">
      <c r="A1175" s="6" t="s">
        <v>1865</v>
      </c>
      <c r="B1175" s="5" t="s">
        <v>1864</v>
      </c>
      <c r="C1175" s="9">
        <v>3340.8</v>
      </c>
    </row>
    <row r="1176" spans="1:3" x14ac:dyDescent="0.2">
      <c r="A1176" s="6" t="s">
        <v>1866</v>
      </c>
      <c r="B1176" s="5" t="s">
        <v>1864</v>
      </c>
      <c r="C1176" s="9">
        <v>3340.8</v>
      </c>
    </row>
    <row r="1177" spans="1:3" x14ac:dyDescent="0.2">
      <c r="A1177" s="6" t="s">
        <v>1867</v>
      </c>
      <c r="B1177" s="5" t="s">
        <v>1864</v>
      </c>
      <c r="C1177" s="9">
        <v>3340.8</v>
      </c>
    </row>
    <row r="1178" spans="1:3" x14ac:dyDescent="0.2">
      <c r="A1178" s="6" t="s">
        <v>1868</v>
      </c>
      <c r="B1178" s="5" t="s">
        <v>1864</v>
      </c>
      <c r="C1178" s="9">
        <v>3340.8</v>
      </c>
    </row>
    <row r="1179" spans="1:3" x14ac:dyDescent="0.2">
      <c r="A1179" s="6" t="s">
        <v>1869</v>
      </c>
      <c r="B1179" s="5" t="s">
        <v>1864</v>
      </c>
      <c r="C1179" s="9">
        <v>3340.8</v>
      </c>
    </row>
    <row r="1180" spans="1:3" x14ac:dyDescent="0.2">
      <c r="A1180" s="6" t="s">
        <v>1870</v>
      </c>
      <c r="B1180" s="5" t="s">
        <v>1864</v>
      </c>
      <c r="C1180" s="9">
        <v>3340.8</v>
      </c>
    </row>
    <row r="1181" spans="1:3" x14ac:dyDescent="0.2">
      <c r="A1181" s="6" t="s">
        <v>1871</v>
      </c>
      <c r="B1181" s="5" t="s">
        <v>1864</v>
      </c>
      <c r="C1181" s="9">
        <v>3340.8</v>
      </c>
    </row>
    <row r="1182" spans="1:3" x14ac:dyDescent="0.2">
      <c r="A1182" s="6" t="s">
        <v>1872</v>
      </c>
      <c r="B1182" s="5" t="s">
        <v>1864</v>
      </c>
      <c r="C1182" s="9">
        <v>3340.8</v>
      </c>
    </row>
    <row r="1183" spans="1:3" x14ac:dyDescent="0.2">
      <c r="A1183" s="6" t="s">
        <v>1873</v>
      </c>
      <c r="B1183" s="5" t="s">
        <v>1864</v>
      </c>
      <c r="C1183" s="9">
        <v>3340.8</v>
      </c>
    </row>
    <row r="1184" spans="1:3" x14ac:dyDescent="0.2">
      <c r="A1184" s="6" t="s">
        <v>1874</v>
      </c>
      <c r="B1184" s="5" t="s">
        <v>1875</v>
      </c>
      <c r="C1184" s="9">
        <v>1740</v>
      </c>
    </row>
    <row r="1185" spans="1:3" x14ac:dyDescent="0.2">
      <c r="A1185" s="6" t="s">
        <v>1876</v>
      </c>
      <c r="B1185" s="5" t="s">
        <v>1875</v>
      </c>
      <c r="C1185" s="9">
        <v>1740</v>
      </c>
    </row>
    <row r="1186" spans="1:3" x14ac:dyDescent="0.2">
      <c r="A1186" s="6" t="s">
        <v>1877</v>
      </c>
      <c r="B1186" s="5" t="s">
        <v>1875</v>
      </c>
      <c r="C1186" s="9">
        <v>1740</v>
      </c>
    </row>
    <row r="1187" spans="1:3" x14ac:dyDescent="0.2">
      <c r="A1187" s="6" t="s">
        <v>1878</v>
      </c>
      <c r="B1187" s="5" t="s">
        <v>1875</v>
      </c>
      <c r="C1187" s="9">
        <v>1740</v>
      </c>
    </row>
    <row r="1188" spans="1:3" x14ac:dyDescent="0.2">
      <c r="A1188" s="6" t="s">
        <v>1879</v>
      </c>
      <c r="B1188" s="5" t="s">
        <v>1875</v>
      </c>
      <c r="C1188" s="9">
        <v>1740</v>
      </c>
    </row>
    <row r="1189" spans="1:3" x14ac:dyDescent="0.2">
      <c r="A1189" s="6" t="s">
        <v>1880</v>
      </c>
      <c r="B1189" s="5" t="s">
        <v>1881</v>
      </c>
      <c r="C1189" s="9">
        <v>1160</v>
      </c>
    </row>
    <row r="1190" spans="1:3" x14ac:dyDescent="0.2">
      <c r="A1190" s="6" t="s">
        <v>1882</v>
      </c>
      <c r="B1190" s="5" t="s">
        <v>1881</v>
      </c>
      <c r="C1190" s="9">
        <v>1160</v>
      </c>
    </row>
    <row r="1191" spans="1:3" x14ac:dyDescent="0.2">
      <c r="A1191" s="6" t="s">
        <v>1883</v>
      </c>
      <c r="B1191" s="5" t="s">
        <v>1881</v>
      </c>
      <c r="C1191" s="9">
        <v>1160</v>
      </c>
    </row>
    <row r="1192" spans="1:3" x14ac:dyDescent="0.2">
      <c r="A1192" s="6" t="s">
        <v>1884</v>
      </c>
      <c r="B1192" s="5" t="s">
        <v>1885</v>
      </c>
      <c r="C1192" s="9">
        <v>29000</v>
      </c>
    </row>
    <row r="1193" spans="1:3" x14ac:dyDescent="0.2">
      <c r="A1193" s="6" t="s">
        <v>1886</v>
      </c>
      <c r="B1193" s="5" t="s">
        <v>1887</v>
      </c>
      <c r="C1193" s="9">
        <v>7199</v>
      </c>
    </row>
    <row r="1194" spans="1:3" x14ac:dyDescent="0.2">
      <c r="A1194" s="6" t="s">
        <v>1888</v>
      </c>
      <c r="B1194" s="5" t="s">
        <v>1889</v>
      </c>
      <c r="C1194" s="9">
        <v>2900</v>
      </c>
    </row>
    <row r="1195" spans="1:3" x14ac:dyDescent="0.2">
      <c r="A1195" s="6" t="s">
        <v>1890</v>
      </c>
      <c r="B1195" s="5" t="s">
        <v>1889</v>
      </c>
      <c r="C1195" s="9">
        <v>2900</v>
      </c>
    </row>
    <row r="1196" spans="1:3" x14ac:dyDescent="0.2">
      <c r="A1196" s="6" t="s">
        <v>1891</v>
      </c>
      <c r="B1196" s="5" t="s">
        <v>1889</v>
      </c>
      <c r="C1196" s="9">
        <v>2900</v>
      </c>
    </row>
    <row r="1197" spans="1:3" x14ac:dyDescent="0.2">
      <c r="A1197" s="6" t="s">
        <v>1892</v>
      </c>
      <c r="B1197" s="5" t="s">
        <v>1889</v>
      </c>
      <c r="C1197" s="9">
        <v>2900</v>
      </c>
    </row>
    <row r="1198" spans="1:3" x14ac:dyDescent="0.2">
      <c r="A1198" s="6" t="s">
        <v>1893</v>
      </c>
      <c r="B1198" s="5" t="s">
        <v>1894</v>
      </c>
      <c r="C1198" s="9">
        <v>5220</v>
      </c>
    </row>
    <row r="1199" spans="1:3" x14ac:dyDescent="0.2">
      <c r="A1199" s="6" t="s">
        <v>1895</v>
      </c>
      <c r="B1199" s="5" t="s">
        <v>1896</v>
      </c>
      <c r="C1199" s="9">
        <v>2876.8</v>
      </c>
    </row>
    <row r="1200" spans="1:3" x14ac:dyDescent="0.2">
      <c r="A1200" s="6" t="s">
        <v>1897</v>
      </c>
      <c r="B1200" s="5" t="s">
        <v>1896</v>
      </c>
      <c r="C1200" s="9">
        <v>2876.8</v>
      </c>
    </row>
    <row r="1201" spans="1:3" x14ac:dyDescent="0.2">
      <c r="A1201" s="6" t="s">
        <v>1898</v>
      </c>
      <c r="B1201" s="5" t="s">
        <v>1896</v>
      </c>
      <c r="C1201" s="9">
        <v>2876.8</v>
      </c>
    </row>
    <row r="1202" spans="1:3" x14ac:dyDescent="0.2">
      <c r="A1202" s="6" t="s">
        <v>1899</v>
      </c>
      <c r="B1202" s="5" t="s">
        <v>1900</v>
      </c>
      <c r="C1202" s="9">
        <v>2900</v>
      </c>
    </row>
    <row r="1203" spans="1:3" x14ac:dyDescent="0.2">
      <c r="A1203" s="6" t="s">
        <v>1901</v>
      </c>
      <c r="B1203" s="5" t="s">
        <v>1900</v>
      </c>
      <c r="C1203" s="9">
        <v>2900</v>
      </c>
    </row>
    <row r="1204" spans="1:3" x14ac:dyDescent="0.2">
      <c r="A1204" s="6" t="s">
        <v>1902</v>
      </c>
      <c r="B1204" s="5" t="s">
        <v>1900</v>
      </c>
      <c r="C1204" s="9">
        <v>2900</v>
      </c>
    </row>
    <row r="1205" spans="1:3" x14ac:dyDescent="0.2">
      <c r="A1205" s="6" t="s">
        <v>1903</v>
      </c>
      <c r="B1205" s="5" t="s">
        <v>1900</v>
      </c>
      <c r="C1205" s="9">
        <v>2900</v>
      </c>
    </row>
    <row r="1206" spans="1:3" x14ac:dyDescent="0.2">
      <c r="A1206" s="6" t="s">
        <v>1904</v>
      </c>
      <c r="B1206" s="5" t="s">
        <v>1900</v>
      </c>
      <c r="C1206" s="9">
        <v>2900</v>
      </c>
    </row>
    <row r="1207" spans="1:3" x14ac:dyDescent="0.2">
      <c r="A1207" s="6" t="s">
        <v>1905</v>
      </c>
      <c r="B1207" s="5" t="s">
        <v>1906</v>
      </c>
      <c r="C1207" s="9">
        <v>3904</v>
      </c>
    </row>
    <row r="1208" spans="1:3" x14ac:dyDescent="0.2">
      <c r="A1208" s="6" t="s">
        <v>1907</v>
      </c>
      <c r="B1208" s="5" t="s">
        <v>1908</v>
      </c>
      <c r="C1208" s="9">
        <v>1160</v>
      </c>
    </row>
    <row r="1209" spans="1:3" x14ac:dyDescent="0.2">
      <c r="A1209" s="6" t="s">
        <v>1909</v>
      </c>
      <c r="B1209" s="5" t="s">
        <v>1910</v>
      </c>
      <c r="C1209" s="9">
        <v>1160</v>
      </c>
    </row>
    <row r="1210" spans="1:3" x14ac:dyDescent="0.2">
      <c r="A1210" s="6" t="s">
        <v>1911</v>
      </c>
      <c r="B1210" s="5" t="s">
        <v>1912</v>
      </c>
      <c r="C1210" s="9">
        <v>1160</v>
      </c>
    </row>
    <row r="1211" spans="1:3" x14ac:dyDescent="0.2">
      <c r="A1211" s="6" t="s">
        <v>1913</v>
      </c>
      <c r="B1211" s="5" t="s">
        <v>1914</v>
      </c>
      <c r="C1211" s="9">
        <v>1160</v>
      </c>
    </row>
    <row r="1212" spans="1:3" x14ac:dyDescent="0.2">
      <c r="A1212" s="6" t="s">
        <v>1915</v>
      </c>
      <c r="B1212" s="5" t="s">
        <v>1916</v>
      </c>
      <c r="C1212" s="9">
        <v>15950</v>
      </c>
    </row>
    <row r="1213" spans="1:3" x14ac:dyDescent="0.2">
      <c r="A1213" s="6" t="s">
        <v>1917</v>
      </c>
      <c r="B1213" s="5" t="s">
        <v>1918</v>
      </c>
      <c r="C1213" s="9">
        <v>4990</v>
      </c>
    </row>
    <row r="1214" spans="1:3" x14ac:dyDescent="0.2">
      <c r="A1214" s="6" t="s">
        <v>1919</v>
      </c>
      <c r="B1214" s="5" t="s">
        <v>1920</v>
      </c>
      <c r="C1214" s="9">
        <v>18879</v>
      </c>
    </row>
    <row r="1215" spans="1:3" x14ac:dyDescent="0.2">
      <c r="A1215" s="6" t="s">
        <v>1921</v>
      </c>
      <c r="B1215" s="5" t="s">
        <v>1922</v>
      </c>
      <c r="C1215" s="9">
        <v>1160</v>
      </c>
    </row>
    <row r="1216" spans="1:3" x14ac:dyDescent="0.2">
      <c r="A1216" s="6" t="s">
        <v>1923</v>
      </c>
      <c r="B1216" s="5" t="s">
        <v>1924</v>
      </c>
      <c r="C1216" s="9">
        <v>849.13</v>
      </c>
    </row>
    <row r="1217" spans="1:3" x14ac:dyDescent="0.2">
      <c r="A1217" s="6" t="s">
        <v>1925</v>
      </c>
      <c r="B1217" s="5" t="s">
        <v>1926</v>
      </c>
      <c r="C1217" s="9">
        <v>6500</v>
      </c>
    </row>
    <row r="1218" spans="1:3" x14ac:dyDescent="0.2">
      <c r="A1218" s="6" t="s">
        <v>1927</v>
      </c>
      <c r="B1218" s="5" t="s">
        <v>1928</v>
      </c>
      <c r="C1218" s="9">
        <v>650</v>
      </c>
    </row>
    <row r="1219" spans="1:3" x14ac:dyDescent="0.2">
      <c r="A1219" s="6" t="s">
        <v>1929</v>
      </c>
      <c r="B1219" s="5" t="s">
        <v>1930</v>
      </c>
      <c r="C1219" s="9">
        <v>2100</v>
      </c>
    </row>
    <row r="1220" spans="1:3" x14ac:dyDescent="0.2">
      <c r="A1220" s="6" t="s">
        <v>1931</v>
      </c>
      <c r="B1220" s="5" t="s">
        <v>1932</v>
      </c>
      <c r="C1220" s="9">
        <v>4176</v>
      </c>
    </row>
    <row r="1221" spans="1:3" x14ac:dyDescent="0.2">
      <c r="A1221" s="6" t="s">
        <v>1933</v>
      </c>
      <c r="B1221" s="5" t="s">
        <v>1932</v>
      </c>
      <c r="C1221" s="9">
        <v>4176</v>
      </c>
    </row>
    <row r="1222" spans="1:3" x14ac:dyDescent="0.2">
      <c r="A1222" s="6" t="s">
        <v>1934</v>
      </c>
      <c r="B1222" s="5" t="s">
        <v>1935</v>
      </c>
      <c r="C1222" s="9">
        <v>6032</v>
      </c>
    </row>
    <row r="1223" spans="1:3" x14ac:dyDescent="0.2">
      <c r="A1223" s="6" t="s">
        <v>1936</v>
      </c>
      <c r="B1223" s="5" t="s">
        <v>1937</v>
      </c>
      <c r="C1223" s="9">
        <v>10588</v>
      </c>
    </row>
    <row r="1224" spans="1:3" x14ac:dyDescent="0.2">
      <c r="A1224" s="6" t="s">
        <v>1938</v>
      </c>
      <c r="B1224" s="5" t="s">
        <v>1939</v>
      </c>
      <c r="C1224" s="9">
        <v>9512</v>
      </c>
    </row>
    <row r="1225" spans="1:3" x14ac:dyDescent="0.2">
      <c r="A1225" s="6" t="s">
        <v>1940</v>
      </c>
      <c r="B1225" s="5" t="s">
        <v>1941</v>
      </c>
      <c r="C1225" s="9">
        <v>4176</v>
      </c>
    </row>
    <row r="1226" spans="1:3" x14ac:dyDescent="0.2">
      <c r="A1226" s="6" t="s">
        <v>1942</v>
      </c>
      <c r="B1226" s="5" t="s">
        <v>1943</v>
      </c>
      <c r="C1226" s="9">
        <v>4025.2</v>
      </c>
    </row>
    <row r="1227" spans="1:3" x14ac:dyDescent="0.2">
      <c r="A1227" s="6" t="s">
        <v>1944</v>
      </c>
      <c r="B1227" s="5" t="s">
        <v>1945</v>
      </c>
      <c r="C1227" s="9">
        <v>250.68</v>
      </c>
    </row>
    <row r="1228" spans="1:3" x14ac:dyDescent="0.2">
      <c r="A1228" s="6" t="s">
        <v>1946</v>
      </c>
      <c r="B1228" s="5" t="s">
        <v>1947</v>
      </c>
      <c r="C1228" s="9">
        <v>4236.32</v>
      </c>
    </row>
    <row r="1229" spans="1:3" x14ac:dyDescent="0.2">
      <c r="A1229" s="6" t="s">
        <v>1948</v>
      </c>
      <c r="B1229" s="5" t="s">
        <v>1949</v>
      </c>
      <c r="C1229" s="9">
        <v>3311.8</v>
      </c>
    </row>
    <row r="1230" spans="1:3" x14ac:dyDescent="0.2">
      <c r="A1230" s="6" t="s">
        <v>1950</v>
      </c>
      <c r="B1230" s="5" t="s">
        <v>1951</v>
      </c>
      <c r="C1230" s="9">
        <v>108</v>
      </c>
    </row>
    <row r="1231" spans="1:3" x14ac:dyDescent="0.2">
      <c r="A1231" s="6" t="s">
        <v>1952</v>
      </c>
      <c r="B1231" s="5" t="s">
        <v>1951</v>
      </c>
      <c r="C1231" s="9">
        <v>108</v>
      </c>
    </row>
    <row r="1232" spans="1:3" x14ac:dyDescent="0.2">
      <c r="A1232" s="6" t="s">
        <v>1953</v>
      </c>
      <c r="B1232" s="5" t="s">
        <v>1951</v>
      </c>
      <c r="C1232" s="9">
        <v>108</v>
      </c>
    </row>
    <row r="1233" spans="1:3" x14ac:dyDescent="0.2">
      <c r="A1233" s="6" t="s">
        <v>1954</v>
      </c>
      <c r="B1233" s="5" t="s">
        <v>1951</v>
      </c>
      <c r="C1233" s="9">
        <v>108</v>
      </c>
    </row>
    <row r="1234" spans="1:3" x14ac:dyDescent="0.2">
      <c r="A1234" s="6" t="s">
        <v>1955</v>
      </c>
      <c r="B1234" s="5" t="s">
        <v>1951</v>
      </c>
      <c r="C1234" s="9">
        <v>108</v>
      </c>
    </row>
    <row r="1235" spans="1:3" x14ac:dyDescent="0.2">
      <c r="A1235" s="6" t="s">
        <v>1956</v>
      </c>
      <c r="B1235" s="5" t="s">
        <v>1951</v>
      </c>
      <c r="C1235" s="9">
        <v>108</v>
      </c>
    </row>
    <row r="1236" spans="1:3" x14ac:dyDescent="0.2">
      <c r="A1236" s="6" t="s">
        <v>1957</v>
      </c>
      <c r="B1236" s="5" t="s">
        <v>1951</v>
      </c>
      <c r="C1236" s="9">
        <v>108</v>
      </c>
    </row>
    <row r="1237" spans="1:3" x14ac:dyDescent="0.2">
      <c r="A1237" s="6" t="s">
        <v>1958</v>
      </c>
      <c r="B1237" s="5" t="s">
        <v>1951</v>
      </c>
      <c r="C1237" s="9">
        <v>108</v>
      </c>
    </row>
    <row r="1238" spans="1:3" x14ac:dyDescent="0.2">
      <c r="A1238" s="6" t="s">
        <v>1959</v>
      </c>
      <c r="B1238" s="5" t="s">
        <v>1951</v>
      </c>
      <c r="C1238" s="9">
        <v>108</v>
      </c>
    </row>
    <row r="1239" spans="1:3" x14ac:dyDescent="0.2">
      <c r="A1239" s="6" t="s">
        <v>1960</v>
      </c>
      <c r="B1239" s="5" t="s">
        <v>1951</v>
      </c>
      <c r="C1239" s="9">
        <v>108</v>
      </c>
    </row>
    <row r="1240" spans="1:3" x14ac:dyDescent="0.2">
      <c r="A1240" s="6" t="s">
        <v>1961</v>
      </c>
      <c r="B1240" s="5" t="s">
        <v>1951</v>
      </c>
      <c r="C1240" s="9">
        <v>108</v>
      </c>
    </row>
    <row r="1241" spans="1:3" x14ac:dyDescent="0.2">
      <c r="A1241" s="6" t="s">
        <v>1962</v>
      </c>
      <c r="B1241" s="5" t="s">
        <v>1951</v>
      </c>
      <c r="C1241" s="9">
        <v>108</v>
      </c>
    </row>
    <row r="1242" spans="1:3" x14ac:dyDescent="0.2">
      <c r="A1242" s="6" t="s">
        <v>1963</v>
      </c>
      <c r="B1242" s="5" t="s">
        <v>1951</v>
      </c>
      <c r="C1242" s="9">
        <v>108</v>
      </c>
    </row>
    <row r="1243" spans="1:3" x14ac:dyDescent="0.2">
      <c r="A1243" s="6" t="s">
        <v>1964</v>
      </c>
      <c r="B1243" s="5" t="s">
        <v>1951</v>
      </c>
      <c r="C1243" s="9">
        <v>108</v>
      </c>
    </row>
    <row r="1244" spans="1:3" x14ac:dyDescent="0.2">
      <c r="A1244" s="6" t="s">
        <v>1965</v>
      </c>
      <c r="B1244" s="5" t="s">
        <v>1951</v>
      </c>
      <c r="C1244" s="9">
        <v>108</v>
      </c>
    </row>
    <row r="1245" spans="1:3" x14ac:dyDescent="0.2">
      <c r="A1245" s="6" t="s">
        <v>1966</v>
      </c>
      <c r="B1245" s="5" t="s">
        <v>1967</v>
      </c>
      <c r="C1245" s="9">
        <v>108</v>
      </c>
    </row>
    <row r="1246" spans="1:3" x14ac:dyDescent="0.2">
      <c r="A1246" s="6" t="s">
        <v>1968</v>
      </c>
      <c r="B1246" s="5" t="s">
        <v>1967</v>
      </c>
      <c r="C1246" s="9">
        <v>108</v>
      </c>
    </row>
    <row r="1247" spans="1:3" x14ac:dyDescent="0.2">
      <c r="A1247" s="6" t="s">
        <v>1969</v>
      </c>
      <c r="B1247" s="5" t="s">
        <v>1967</v>
      </c>
      <c r="C1247" s="9">
        <v>108</v>
      </c>
    </row>
    <row r="1248" spans="1:3" x14ac:dyDescent="0.2">
      <c r="A1248" s="6" t="s">
        <v>1970</v>
      </c>
      <c r="B1248" s="5" t="s">
        <v>1967</v>
      </c>
      <c r="C1248" s="9">
        <v>108</v>
      </c>
    </row>
    <row r="1249" spans="1:3" x14ac:dyDescent="0.2">
      <c r="A1249" s="6" t="s">
        <v>1971</v>
      </c>
      <c r="B1249" s="5" t="s">
        <v>1967</v>
      </c>
      <c r="C1249" s="9">
        <v>108</v>
      </c>
    </row>
    <row r="1250" spans="1:3" x14ac:dyDescent="0.2">
      <c r="A1250" s="6" t="s">
        <v>1972</v>
      </c>
      <c r="B1250" s="5" t="s">
        <v>1967</v>
      </c>
      <c r="C1250" s="9">
        <v>108</v>
      </c>
    </row>
    <row r="1251" spans="1:3" x14ac:dyDescent="0.2">
      <c r="A1251" s="6" t="s">
        <v>1973</v>
      </c>
      <c r="B1251" s="5" t="s">
        <v>1967</v>
      </c>
      <c r="C1251" s="9">
        <v>108</v>
      </c>
    </row>
    <row r="1252" spans="1:3" x14ac:dyDescent="0.2">
      <c r="A1252" s="6" t="s">
        <v>1974</v>
      </c>
      <c r="B1252" s="5" t="s">
        <v>1967</v>
      </c>
      <c r="C1252" s="9">
        <v>108</v>
      </c>
    </row>
    <row r="1253" spans="1:3" x14ac:dyDescent="0.2">
      <c r="A1253" s="6" t="s">
        <v>1975</v>
      </c>
      <c r="B1253" s="5" t="s">
        <v>1967</v>
      </c>
      <c r="C1253" s="9">
        <v>108</v>
      </c>
    </row>
    <row r="1254" spans="1:3" x14ac:dyDescent="0.2">
      <c r="A1254" s="6" t="s">
        <v>1976</v>
      </c>
      <c r="B1254" s="5" t="s">
        <v>1967</v>
      </c>
      <c r="C1254" s="9">
        <v>108</v>
      </c>
    </row>
    <row r="1255" spans="1:3" x14ac:dyDescent="0.2">
      <c r="A1255" s="6" t="s">
        <v>1977</v>
      </c>
      <c r="B1255" s="5" t="s">
        <v>1967</v>
      </c>
      <c r="C1255" s="9">
        <v>108</v>
      </c>
    </row>
    <row r="1256" spans="1:3" x14ac:dyDescent="0.2">
      <c r="A1256" s="6" t="s">
        <v>1978</v>
      </c>
      <c r="B1256" s="5" t="s">
        <v>1979</v>
      </c>
      <c r="C1256" s="9">
        <v>301.64999999999998</v>
      </c>
    </row>
    <row r="1257" spans="1:3" x14ac:dyDescent="0.2">
      <c r="A1257" s="6" t="s">
        <v>1980</v>
      </c>
      <c r="B1257" s="5" t="s">
        <v>1981</v>
      </c>
      <c r="C1257" s="9">
        <v>301.64999999999998</v>
      </c>
    </row>
    <row r="1258" spans="1:3" x14ac:dyDescent="0.2">
      <c r="A1258" s="6" t="s">
        <v>1982</v>
      </c>
      <c r="B1258" s="5" t="s">
        <v>1983</v>
      </c>
      <c r="C1258" s="9">
        <v>301.64999999999998</v>
      </c>
    </row>
    <row r="1259" spans="1:3" x14ac:dyDescent="0.2">
      <c r="A1259" s="6" t="s">
        <v>1984</v>
      </c>
      <c r="B1259" s="5" t="s">
        <v>1985</v>
      </c>
      <c r="C1259" s="9">
        <v>301.64999999999998</v>
      </c>
    </row>
    <row r="1260" spans="1:3" x14ac:dyDescent="0.2">
      <c r="A1260" s="6" t="s">
        <v>1986</v>
      </c>
      <c r="B1260" s="5" t="s">
        <v>1987</v>
      </c>
      <c r="C1260" s="9">
        <v>301.64999999999998</v>
      </c>
    </row>
    <row r="1261" spans="1:3" x14ac:dyDescent="0.2">
      <c r="A1261" s="6" t="s">
        <v>1988</v>
      </c>
      <c r="B1261" s="5" t="s">
        <v>1989</v>
      </c>
      <c r="C1261" s="9">
        <v>301.66000000000003</v>
      </c>
    </row>
    <row r="1262" spans="1:3" x14ac:dyDescent="0.2">
      <c r="A1262" s="6" t="s">
        <v>1990</v>
      </c>
      <c r="B1262" s="5" t="s">
        <v>1991</v>
      </c>
      <c r="C1262" s="9">
        <v>1102</v>
      </c>
    </row>
    <row r="1263" spans="1:3" x14ac:dyDescent="0.2">
      <c r="A1263" s="6" t="s">
        <v>1992</v>
      </c>
      <c r="B1263" s="5" t="s">
        <v>1991</v>
      </c>
      <c r="C1263" s="9">
        <v>1102</v>
      </c>
    </row>
    <row r="1264" spans="1:3" x14ac:dyDescent="0.2">
      <c r="A1264" s="6" t="s">
        <v>1993</v>
      </c>
      <c r="B1264" s="5" t="s">
        <v>1991</v>
      </c>
      <c r="C1264" s="9">
        <v>1102</v>
      </c>
    </row>
    <row r="1265" spans="1:3" x14ac:dyDescent="0.2">
      <c r="A1265" s="6" t="s">
        <v>1994</v>
      </c>
      <c r="B1265" s="5" t="s">
        <v>1991</v>
      </c>
      <c r="C1265" s="9">
        <v>1102</v>
      </c>
    </row>
    <row r="1266" spans="1:3" x14ac:dyDescent="0.2">
      <c r="A1266" s="6" t="s">
        <v>1995</v>
      </c>
      <c r="B1266" s="5" t="s">
        <v>1991</v>
      </c>
      <c r="C1266" s="9">
        <v>1102</v>
      </c>
    </row>
    <row r="1267" spans="1:3" x14ac:dyDescent="0.2">
      <c r="A1267" s="6" t="s">
        <v>1996</v>
      </c>
      <c r="B1267" s="5" t="s">
        <v>1991</v>
      </c>
      <c r="C1267" s="9">
        <v>1102</v>
      </c>
    </row>
    <row r="1268" spans="1:3" x14ac:dyDescent="0.2">
      <c r="A1268" s="6" t="s">
        <v>1997</v>
      </c>
      <c r="B1268" s="5" t="s">
        <v>1991</v>
      </c>
      <c r="C1268" s="9">
        <v>1102</v>
      </c>
    </row>
    <row r="1269" spans="1:3" x14ac:dyDescent="0.2">
      <c r="A1269" s="6" t="s">
        <v>1998</v>
      </c>
      <c r="B1269" s="5" t="s">
        <v>1991</v>
      </c>
      <c r="C1269" s="9">
        <v>1102</v>
      </c>
    </row>
    <row r="1270" spans="1:3" x14ac:dyDescent="0.2">
      <c r="A1270" s="6" t="s">
        <v>1999</v>
      </c>
      <c r="B1270" s="5" t="s">
        <v>1991</v>
      </c>
      <c r="C1270" s="9">
        <v>1102</v>
      </c>
    </row>
    <row r="1271" spans="1:3" x14ac:dyDescent="0.2">
      <c r="A1271" s="6" t="s">
        <v>2000</v>
      </c>
      <c r="B1271" s="5" t="s">
        <v>1991</v>
      </c>
      <c r="C1271" s="9">
        <v>1102</v>
      </c>
    </row>
    <row r="1272" spans="1:3" x14ac:dyDescent="0.2">
      <c r="A1272" s="6" t="s">
        <v>2001</v>
      </c>
      <c r="B1272" s="5" t="s">
        <v>1991</v>
      </c>
      <c r="C1272" s="9">
        <v>1102</v>
      </c>
    </row>
    <row r="1273" spans="1:3" x14ac:dyDescent="0.2">
      <c r="A1273" s="6" t="s">
        <v>2002</v>
      </c>
      <c r="B1273" s="5" t="s">
        <v>1991</v>
      </c>
      <c r="C1273" s="9">
        <v>1102</v>
      </c>
    </row>
    <row r="1274" spans="1:3" x14ac:dyDescent="0.2">
      <c r="A1274" s="6" t="s">
        <v>2003</v>
      </c>
      <c r="B1274" s="5" t="s">
        <v>2004</v>
      </c>
      <c r="C1274" s="9">
        <v>7425</v>
      </c>
    </row>
    <row r="1275" spans="1:3" x14ac:dyDescent="0.2">
      <c r="A1275" s="6" t="s">
        <v>2724</v>
      </c>
      <c r="B1275" s="5" t="s">
        <v>2005</v>
      </c>
      <c r="C1275" s="9">
        <v>6108.47</v>
      </c>
    </row>
    <row r="1276" spans="1:3" x14ac:dyDescent="0.2">
      <c r="A1276" s="6" t="s">
        <v>2725</v>
      </c>
      <c r="B1276" s="5" t="s">
        <v>2005</v>
      </c>
      <c r="C1276" s="9">
        <v>6108.47</v>
      </c>
    </row>
    <row r="1277" spans="1:3" x14ac:dyDescent="0.2">
      <c r="A1277" s="41" t="s">
        <v>2726</v>
      </c>
      <c r="B1277" s="42" t="s">
        <v>2005</v>
      </c>
      <c r="C1277" s="43">
        <v>6108.46</v>
      </c>
    </row>
    <row r="1278" spans="1:3" x14ac:dyDescent="0.2">
      <c r="A1278" s="6" t="s">
        <v>2006</v>
      </c>
      <c r="B1278" s="5" t="s">
        <v>2007</v>
      </c>
      <c r="C1278" s="9">
        <v>1856</v>
      </c>
    </row>
    <row r="1279" spans="1:3" x14ac:dyDescent="0.2">
      <c r="A1279" s="6" t="s">
        <v>2008</v>
      </c>
      <c r="B1279" s="5" t="s">
        <v>2007</v>
      </c>
      <c r="C1279" s="9">
        <v>1856</v>
      </c>
    </row>
    <row r="1280" spans="1:3" x14ac:dyDescent="0.2">
      <c r="A1280" s="6" t="s">
        <v>2009</v>
      </c>
      <c r="B1280" s="5" t="s">
        <v>2010</v>
      </c>
      <c r="C1280" s="9">
        <v>1160</v>
      </c>
    </row>
    <row r="1281" spans="1:3" x14ac:dyDescent="0.2">
      <c r="A1281" s="6" t="s">
        <v>2011</v>
      </c>
      <c r="B1281" s="5" t="s">
        <v>2010</v>
      </c>
      <c r="C1281" s="9">
        <v>1160</v>
      </c>
    </row>
    <row r="1282" spans="1:3" x14ac:dyDescent="0.2">
      <c r="A1282" s="6" t="s">
        <v>2012</v>
      </c>
      <c r="B1282" s="5" t="s">
        <v>2010</v>
      </c>
      <c r="C1282" s="9">
        <v>1160</v>
      </c>
    </row>
    <row r="1283" spans="1:3" x14ac:dyDescent="0.2">
      <c r="A1283" s="6" t="s">
        <v>2013</v>
      </c>
      <c r="B1283" s="5" t="s">
        <v>2010</v>
      </c>
      <c r="C1283" s="9">
        <v>1160</v>
      </c>
    </row>
    <row r="1284" spans="1:3" x14ac:dyDescent="0.2">
      <c r="A1284" s="6" t="s">
        <v>2014</v>
      </c>
      <c r="B1284" s="5" t="s">
        <v>2015</v>
      </c>
      <c r="C1284" s="9">
        <v>1914</v>
      </c>
    </row>
    <row r="1285" spans="1:3" x14ac:dyDescent="0.2">
      <c r="A1285" s="6" t="s">
        <v>2016</v>
      </c>
      <c r="B1285" s="5" t="s">
        <v>2015</v>
      </c>
      <c r="C1285" s="9">
        <v>1914</v>
      </c>
    </row>
    <row r="1286" spans="1:3" x14ac:dyDescent="0.2">
      <c r="A1286" s="6" t="s">
        <v>2017</v>
      </c>
      <c r="B1286" s="5" t="s">
        <v>2015</v>
      </c>
      <c r="C1286" s="9">
        <v>1914</v>
      </c>
    </row>
    <row r="1287" spans="1:3" x14ac:dyDescent="0.2">
      <c r="A1287" s="6" t="s">
        <v>2018</v>
      </c>
      <c r="B1287" s="5" t="s">
        <v>2015</v>
      </c>
      <c r="C1287" s="9">
        <v>1914</v>
      </c>
    </row>
    <row r="1288" spans="1:3" x14ac:dyDescent="0.2">
      <c r="A1288" s="6" t="s">
        <v>2019</v>
      </c>
      <c r="B1288" s="5" t="s">
        <v>2020</v>
      </c>
      <c r="C1288" s="9">
        <v>6500</v>
      </c>
    </row>
    <row r="1289" spans="1:3" x14ac:dyDescent="0.2">
      <c r="A1289" s="6" t="s">
        <v>2021</v>
      </c>
      <c r="B1289" s="5" t="s">
        <v>2022</v>
      </c>
      <c r="C1289" s="9">
        <v>6500</v>
      </c>
    </row>
    <row r="1290" spans="1:3" x14ac:dyDescent="0.2">
      <c r="A1290" s="6" t="s">
        <v>2023</v>
      </c>
      <c r="B1290" s="5" t="s">
        <v>2024</v>
      </c>
      <c r="C1290" s="9">
        <v>7500.01</v>
      </c>
    </row>
    <row r="1291" spans="1:3" x14ac:dyDescent="0.2">
      <c r="A1291" s="6" t="s">
        <v>2025</v>
      </c>
      <c r="B1291" s="5" t="s">
        <v>2026</v>
      </c>
      <c r="C1291" s="9">
        <v>3248</v>
      </c>
    </row>
    <row r="1292" spans="1:3" x14ac:dyDescent="0.2">
      <c r="A1292" s="6" t="s">
        <v>2027</v>
      </c>
      <c r="B1292" s="5" t="s">
        <v>2028</v>
      </c>
      <c r="C1292" s="9">
        <v>2436</v>
      </c>
    </row>
    <row r="1293" spans="1:3" x14ac:dyDescent="0.2">
      <c r="A1293" s="6" t="s">
        <v>2781</v>
      </c>
      <c r="B1293" s="5" t="s">
        <v>2029</v>
      </c>
      <c r="C1293" s="9">
        <v>6500</v>
      </c>
    </row>
    <row r="1294" spans="1:3" x14ac:dyDescent="0.2">
      <c r="A1294" s="6" t="s">
        <v>2030</v>
      </c>
      <c r="B1294" s="5" t="s">
        <v>2031</v>
      </c>
      <c r="C1294" s="9">
        <v>1999</v>
      </c>
    </row>
    <row r="1295" spans="1:3" x14ac:dyDescent="0.2">
      <c r="A1295" s="6" t="s">
        <v>2032</v>
      </c>
      <c r="B1295" s="5" t="s">
        <v>2033</v>
      </c>
      <c r="C1295" s="9">
        <v>6500</v>
      </c>
    </row>
    <row r="1296" spans="1:3" x14ac:dyDescent="0.2">
      <c r="A1296" s="6" t="s">
        <v>2034</v>
      </c>
      <c r="B1296" s="5" t="s">
        <v>2035</v>
      </c>
      <c r="C1296" s="9">
        <v>6500</v>
      </c>
    </row>
    <row r="1297" spans="1:3" x14ac:dyDescent="0.2">
      <c r="A1297" s="6" t="s">
        <v>2782</v>
      </c>
      <c r="B1297" s="5" t="s">
        <v>2036</v>
      </c>
      <c r="C1297" s="9">
        <v>2436</v>
      </c>
    </row>
    <row r="1298" spans="1:3" x14ac:dyDescent="0.2">
      <c r="A1298" s="6" t="s">
        <v>2037</v>
      </c>
      <c r="B1298" s="5" t="s">
        <v>2038</v>
      </c>
      <c r="C1298" s="9">
        <v>12599.37</v>
      </c>
    </row>
    <row r="1299" spans="1:3" x14ac:dyDescent="0.2">
      <c r="A1299" s="6" t="s">
        <v>2039</v>
      </c>
      <c r="B1299" s="5" t="s">
        <v>2040</v>
      </c>
      <c r="C1299" s="9">
        <v>44962.25</v>
      </c>
    </row>
    <row r="1300" spans="1:3" x14ac:dyDescent="0.2">
      <c r="A1300" s="6" t="s">
        <v>2041</v>
      </c>
      <c r="B1300" s="5" t="s">
        <v>2042</v>
      </c>
      <c r="C1300" s="9">
        <v>164300</v>
      </c>
    </row>
    <row r="1301" spans="1:3" x14ac:dyDescent="0.2">
      <c r="A1301" s="6" t="s">
        <v>2043</v>
      </c>
      <c r="B1301" s="5" t="s">
        <v>2044</v>
      </c>
      <c r="C1301" s="9">
        <v>237500</v>
      </c>
    </row>
    <row r="1302" spans="1:3" x14ac:dyDescent="0.2">
      <c r="A1302" s="6" t="s">
        <v>2045</v>
      </c>
      <c r="B1302" s="5" t="s">
        <v>2046</v>
      </c>
      <c r="C1302" s="9">
        <v>6000</v>
      </c>
    </row>
    <row r="1303" spans="1:3" x14ac:dyDescent="0.2">
      <c r="A1303" s="6" t="s">
        <v>2047</v>
      </c>
      <c r="B1303" s="5" t="s">
        <v>2048</v>
      </c>
      <c r="C1303" s="9">
        <v>5800</v>
      </c>
    </row>
    <row r="1304" spans="1:3" x14ac:dyDescent="0.2">
      <c r="A1304" s="6" t="s">
        <v>2049</v>
      </c>
      <c r="B1304" s="5" t="s">
        <v>2050</v>
      </c>
      <c r="C1304" s="9">
        <v>19140</v>
      </c>
    </row>
    <row r="1305" spans="1:3" x14ac:dyDescent="0.2">
      <c r="A1305" s="6" t="s">
        <v>2051</v>
      </c>
      <c r="B1305" s="5" t="s">
        <v>2052</v>
      </c>
      <c r="C1305" s="9">
        <v>13157.3</v>
      </c>
    </row>
    <row r="1306" spans="1:3" x14ac:dyDescent="0.2">
      <c r="A1306" s="6" t="s">
        <v>2053</v>
      </c>
      <c r="B1306" s="5" t="s">
        <v>2054</v>
      </c>
      <c r="C1306" s="9">
        <v>7540</v>
      </c>
    </row>
    <row r="1307" spans="1:3" x14ac:dyDescent="0.2">
      <c r="A1307" s="6" t="s">
        <v>2055</v>
      </c>
      <c r="B1307" s="5" t="s">
        <v>2056</v>
      </c>
      <c r="C1307" s="9">
        <v>236768</v>
      </c>
    </row>
    <row r="1308" spans="1:3" x14ac:dyDescent="0.2">
      <c r="A1308" s="6" t="s">
        <v>2057</v>
      </c>
      <c r="B1308" s="5" t="s">
        <v>2058</v>
      </c>
      <c r="C1308" s="9">
        <v>2900</v>
      </c>
    </row>
    <row r="1309" spans="1:3" x14ac:dyDescent="0.2">
      <c r="A1309" s="6" t="s">
        <v>2059</v>
      </c>
      <c r="B1309" s="5" t="s">
        <v>2060</v>
      </c>
      <c r="C1309" s="9">
        <v>2500</v>
      </c>
    </row>
    <row r="1310" spans="1:3" x14ac:dyDescent="0.2">
      <c r="A1310" s="7" t="s">
        <v>2061</v>
      </c>
      <c r="B1310" s="8" t="s">
        <v>2062</v>
      </c>
      <c r="C1310" s="15">
        <v>104139</v>
      </c>
    </row>
    <row r="1311" spans="1:3" x14ac:dyDescent="0.2">
      <c r="A1311" s="7" t="s">
        <v>2063</v>
      </c>
      <c r="B1311" s="8" t="s">
        <v>2064</v>
      </c>
      <c r="C1311" s="15">
        <v>459900</v>
      </c>
    </row>
    <row r="1312" spans="1:3" x14ac:dyDescent="0.2">
      <c r="A1312" s="7" t="s">
        <v>2065</v>
      </c>
      <c r="B1312" s="8" t="s">
        <v>2066</v>
      </c>
      <c r="C1312" s="15">
        <v>44950</v>
      </c>
    </row>
    <row r="1313" spans="1:3" x14ac:dyDescent="0.2">
      <c r="A1313" s="7" t="s">
        <v>2067</v>
      </c>
      <c r="B1313" s="8" t="s">
        <v>2068</v>
      </c>
      <c r="C1313" s="15">
        <v>6380</v>
      </c>
    </row>
    <row r="1314" spans="1:3" x14ac:dyDescent="0.2">
      <c r="A1314" s="7" t="s">
        <v>2069</v>
      </c>
      <c r="B1314" s="8" t="s">
        <v>2070</v>
      </c>
      <c r="C1314" s="15">
        <v>14500</v>
      </c>
    </row>
    <row r="1315" spans="1:3" x14ac:dyDescent="0.2">
      <c r="A1315" s="7" t="s">
        <v>2071</v>
      </c>
      <c r="B1315" s="8" t="s">
        <v>2072</v>
      </c>
      <c r="C1315" s="15">
        <v>1500</v>
      </c>
    </row>
    <row r="1316" spans="1:3" x14ac:dyDescent="0.2">
      <c r="A1316" s="7" t="s">
        <v>2073</v>
      </c>
      <c r="B1316" s="8" t="s">
        <v>2074</v>
      </c>
      <c r="C1316" s="15">
        <v>4000</v>
      </c>
    </row>
    <row r="1317" spans="1:3" x14ac:dyDescent="0.2">
      <c r="A1317" s="7" t="s">
        <v>2075</v>
      </c>
      <c r="B1317" s="8" t="s">
        <v>2076</v>
      </c>
      <c r="C1317" s="15">
        <v>295794.40000000002</v>
      </c>
    </row>
    <row r="1318" spans="1:3" x14ac:dyDescent="0.2">
      <c r="A1318" s="7" t="s">
        <v>2077</v>
      </c>
      <c r="B1318" s="8" t="s">
        <v>2076</v>
      </c>
      <c r="C1318" s="15">
        <v>295794.40000000002</v>
      </c>
    </row>
    <row r="1319" spans="1:3" x14ac:dyDescent="0.2">
      <c r="A1319" s="7" t="s">
        <v>2078</v>
      </c>
      <c r="B1319" s="8" t="s">
        <v>2079</v>
      </c>
      <c r="C1319" s="15">
        <v>3618.01</v>
      </c>
    </row>
    <row r="1320" spans="1:3" x14ac:dyDescent="0.2">
      <c r="A1320" s="7" t="s">
        <v>2080</v>
      </c>
      <c r="B1320" s="8" t="s">
        <v>2081</v>
      </c>
      <c r="C1320" s="15">
        <v>458700</v>
      </c>
    </row>
    <row r="1321" spans="1:3" x14ac:dyDescent="0.2">
      <c r="A1321" s="7" t="s">
        <v>2082</v>
      </c>
      <c r="B1321" s="8" t="s">
        <v>2083</v>
      </c>
      <c r="C1321" s="15">
        <v>671.3</v>
      </c>
    </row>
    <row r="1322" spans="1:3" x14ac:dyDescent="0.2">
      <c r="A1322" s="7" t="s">
        <v>2084</v>
      </c>
      <c r="B1322" s="8" t="s">
        <v>2085</v>
      </c>
      <c r="C1322" s="15">
        <v>699.3</v>
      </c>
    </row>
    <row r="1323" spans="1:3" x14ac:dyDescent="0.2">
      <c r="A1323" s="7" t="s">
        <v>2086</v>
      </c>
      <c r="B1323" s="8" t="s">
        <v>2087</v>
      </c>
      <c r="C1323" s="15">
        <v>1299.2</v>
      </c>
    </row>
    <row r="1324" spans="1:3" x14ac:dyDescent="0.2">
      <c r="A1324" s="7" t="s">
        <v>2088</v>
      </c>
      <c r="B1324" s="8" t="s">
        <v>2089</v>
      </c>
      <c r="C1324" s="15">
        <v>2726</v>
      </c>
    </row>
    <row r="1325" spans="1:3" x14ac:dyDescent="0.2">
      <c r="A1325" s="16" t="s">
        <v>2090</v>
      </c>
      <c r="B1325" s="17" t="s">
        <v>2091</v>
      </c>
      <c r="C1325" s="15">
        <v>2726</v>
      </c>
    </row>
    <row r="1326" spans="1:3" x14ac:dyDescent="0.2">
      <c r="A1326" s="7" t="s">
        <v>2092</v>
      </c>
      <c r="B1326" s="8" t="s">
        <v>2093</v>
      </c>
      <c r="C1326" s="15">
        <v>2299</v>
      </c>
    </row>
    <row r="1327" spans="1:3" x14ac:dyDescent="0.2">
      <c r="A1327" s="7" t="s">
        <v>2094</v>
      </c>
      <c r="B1327" s="8" t="s">
        <v>2095</v>
      </c>
      <c r="C1327" s="15">
        <v>6380</v>
      </c>
    </row>
    <row r="1328" spans="1:3" x14ac:dyDescent="0.2">
      <c r="A1328" s="7" t="s">
        <v>2096</v>
      </c>
      <c r="B1328" s="8" t="s">
        <v>2097</v>
      </c>
      <c r="C1328" s="15">
        <v>4870.5</v>
      </c>
    </row>
    <row r="1329" spans="1:3" x14ac:dyDescent="0.2">
      <c r="A1329" s="7" t="s">
        <v>2098</v>
      </c>
      <c r="B1329" s="17" t="s">
        <v>2099</v>
      </c>
      <c r="C1329" s="15">
        <v>5800</v>
      </c>
    </row>
    <row r="1330" spans="1:3" x14ac:dyDescent="0.2">
      <c r="A1330" s="7" t="s">
        <v>2100</v>
      </c>
      <c r="B1330" s="8" t="s">
        <v>2101</v>
      </c>
      <c r="C1330" s="15">
        <v>5800</v>
      </c>
    </row>
    <row r="1331" spans="1:3" x14ac:dyDescent="0.2">
      <c r="A1331" s="7" t="s">
        <v>2102</v>
      </c>
      <c r="B1331" s="8" t="s">
        <v>2103</v>
      </c>
      <c r="C1331" s="15">
        <v>5800</v>
      </c>
    </row>
    <row r="1332" spans="1:3" x14ac:dyDescent="0.2">
      <c r="A1332" s="7" t="s">
        <v>2104</v>
      </c>
      <c r="B1332" s="8" t="s">
        <v>2105</v>
      </c>
      <c r="C1332" s="15">
        <v>27824.99</v>
      </c>
    </row>
    <row r="1333" spans="1:3" x14ac:dyDescent="0.2">
      <c r="A1333" s="7" t="s">
        <v>2106</v>
      </c>
      <c r="B1333" s="8" t="s">
        <v>2107</v>
      </c>
      <c r="C1333" s="15">
        <v>3399</v>
      </c>
    </row>
    <row r="1334" spans="1:3" x14ac:dyDescent="0.2">
      <c r="A1334" s="7" t="s">
        <v>2108</v>
      </c>
      <c r="B1334" s="8" t="s">
        <v>2109</v>
      </c>
      <c r="C1334" s="15">
        <v>17999</v>
      </c>
    </row>
    <row r="1335" spans="1:3" x14ac:dyDescent="0.2">
      <c r="A1335" s="7" t="s">
        <v>2110</v>
      </c>
      <c r="B1335" s="8" t="s">
        <v>2111</v>
      </c>
      <c r="C1335" s="15">
        <v>7464.94</v>
      </c>
    </row>
    <row r="1336" spans="1:3" x14ac:dyDescent="0.2">
      <c r="A1336" s="7" t="s">
        <v>2112</v>
      </c>
      <c r="B1336" s="8" t="s">
        <v>2113</v>
      </c>
      <c r="C1336" s="15">
        <v>699</v>
      </c>
    </row>
    <row r="1337" spans="1:3" x14ac:dyDescent="0.2">
      <c r="A1337" s="7" t="s">
        <v>2114</v>
      </c>
      <c r="B1337" s="8" t="s">
        <v>2113</v>
      </c>
      <c r="C1337" s="15">
        <v>699</v>
      </c>
    </row>
    <row r="1338" spans="1:3" x14ac:dyDescent="0.2">
      <c r="A1338" s="7" t="s">
        <v>2115</v>
      </c>
      <c r="B1338" s="8" t="s">
        <v>2113</v>
      </c>
      <c r="C1338" s="15">
        <v>699</v>
      </c>
    </row>
    <row r="1339" spans="1:3" x14ac:dyDescent="0.2">
      <c r="A1339" s="7" t="s">
        <v>2116</v>
      </c>
      <c r="B1339" s="8" t="s">
        <v>2117</v>
      </c>
      <c r="C1339" s="15">
        <v>2199</v>
      </c>
    </row>
    <row r="1340" spans="1:3" x14ac:dyDescent="0.2">
      <c r="A1340" s="7" t="s">
        <v>2118</v>
      </c>
      <c r="B1340" s="8" t="s">
        <v>2119</v>
      </c>
      <c r="C1340" s="15">
        <v>669</v>
      </c>
    </row>
    <row r="1341" spans="1:3" x14ac:dyDescent="0.2">
      <c r="A1341" s="7" t="s">
        <v>2120</v>
      </c>
      <c r="B1341" s="8" t="s">
        <v>2119</v>
      </c>
      <c r="C1341" s="15">
        <v>669</v>
      </c>
    </row>
    <row r="1342" spans="1:3" x14ac:dyDescent="0.2">
      <c r="A1342" s="7" t="s">
        <v>2121</v>
      </c>
      <c r="B1342" s="8" t="s">
        <v>2119</v>
      </c>
      <c r="C1342" s="15">
        <v>669</v>
      </c>
    </row>
    <row r="1343" spans="1:3" x14ac:dyDescent="0.2">
      <c r="A1343" s="7" t="s">
        <v>2122</v>
      </c>
      <c r="B1343" s="8" t="s">
        <v>2123</v>
      </c>
      <c r="C1343" s="15">
        <v>499</v>
      </c>
    </row>
    <row r="1344" spans="1:3" x14ac:dyDescent="0.2">
      <c r="A1344" s="7" t="s">
        <v>2124</v>
      </c>
      <c r="B1344" s="8" t="s">
        <v>2125</v>
      </c>
      <c r="C1344" s="15">
        <v>908.34</v>
      </c>
    </row>
    <row r="1345" spans="1:3" x14ac:dyDescent="0.2">
      <c r="A1345" s="7" t="s">
        <v>2126</v>
      </c>
      <c r="B1345" s="8" t="s">
        <v>2125</v>
      </c>
      <c r="C1345" s="15">
        <v>908.34</v>
      </c>
    </row>
    <row r="1346" spans="1:3" x14ac:dyDescent="0.2">
      <c r="A1346" s="7" t="s">
        <v>2127</v>
      </c>
      <c r="B1346" s="17" t="s">
        <v>2125</v>
      </c>
      <c r="C1346" s="15">
        <v>908.34</v>
      </c>
    </row>
    <row r="1347" spans="1:3" x14ac:dyDescent="0.2">
      <c r="A1347" s="7" t="s">
        <v>2128</v>
      </c>
      <c r="B1347" s="17" t="s">
        <v>2125</v>
      </c>
      <c r="C1347" s="15">
        <v>908.34</v>
      </c>
    </row>
    <row r="1348" spans="1:3" x14ac:dyDescent="0.2">
      <c r="A1348" s="7" t="s">
        <v>2129</v>
      </c>
      <c r="B1348" s="8" t="s">
        <v>2125</v>
      </c>
      <c r="C1348" s="15">
        <v>908.34</v>
      </c>
    </row>
    <row r="1349" spans="1:3" x14ac:dyDescent="0.2">
      <c r="A1349" s="7" t="s">
        <v>2130</v>
      </c>
      <c r="B1349" s="8" t="s">
        <v>2125</v>
      </c>
      <c r="C1349" s="15">
        <v>908.34</v>
      </c>
    </row>
    <row r="1350" spans="1:3" x14ac:dyDescent="0.2">
      <c r="A1350" s="7" t="s">
        <v>2131</v>
      </c>
      <c r="B1350" s="8" t="s">
        <v>2125</v>
      </c>
      <c r="C1350" s="15">
        <v>908.34</v>
      </c>
    </row>
    <row r="1351" spans="1:3" x14ac:dyDescent="0.2">
      <c r="A1351" s="7" t="s">
        <v>2132</v>
      </c>
      <c r="B1351" s="8" t="s">
        <v>2125</v>
      </c>
      <c r="C1351" s="15">
        <v>908.34</v>
      </c>
    </row>
    <row r="1352" spans="1:3" x14ac:dyDescent="0.2">
      <c r="A1352" s="7" t="s">
        <v>2133</v>
      </c>
      <c r="B1352" s="8" t="s">
        <v>2125</v>
      </c>
      <c r="C1352" s="15">
        <v>908.34</v>
      </c>
    </row>
    <row r="1353" spans="1:3" x14ac:dyDescent="0.2">
      <c r="A1353" s="7" t="s">
        <v>2134</v>
      </c>
      <c r="B1353" s="8" t="s">
        <v>2125</v>
      </c>
      <c r="C1353" s="15">
        <v>908.34</v>
      </c>
    </row>
    <row r="1354" spans="1:3" x14ac:dyDescent="0.2">
      <c r="A1354" s="7" t="s">
        <v>2135</v>
      </c>
      <c r="B1354" s="8" t="s">
        <v>2125</v>
      </c>
      <c r="C1354" s="15">
        <v>908.34</v>
      </c>
    </row>
    <row r="1355" spans="1:3" x14ac:dyDescent="0.2">
      <c r="A1355" s="7" t="s">
        <v>2136</v>
      </c>
      <c r="B1355" s="8" t="s">
        <v>2125</v>
      </c>
      <c r="C1355" s="15">
        <v>908.25</v>
      </c>
    </row>
    <row r="1356" spans="1:3" x14ac:dyDescent="0.2">
      <c r="A1356" s="7" t="s">
        <v>2137</v>
      </c>
      <c r="B1356" s="8" t="s">
        <v>2138</v>
      </c>
      <c r="C1356" s="15">
        <v>1637.5</v>
      </c>
    </row>
    <row r="1357" spans="1:3" x14ac:dyDescent="0.2">
      <c r="A1357" s="7" t="s">
        <v>2139</v>
      </c>
      <c r="B1357" s="8" t="s">
        <v>2140</v>
      </c>
      <c r="C1357" s="15">
        <v>8027.62</v>
      </c>
    </row>
    <row r="1358" spans="1:3" x14ac:dyDescent="0.2">
      <c r="A1358" s="7" t="s">
        <v>2141</v>
      </c>
      <c r="B1358" s="8" t="s">
        <v>2140</v>
      </c>
      <c r="C1358" s="15">
        <v>8000</v>
      </c>
    </row>
    <row r="1359" spans="1:3" x14ac:dyDescent="0.2">
      <c r="A1359" s="7" t="s">
        <v>2142</v>
      </c>
      <c r="B1359" s="8" t="s">
        <v>2143</v>
      </c>
      <c r="C1359" s="15">
        <v>20530</v>
      </c>
    </row>
    <row r="1360" spans="1:3" x14ac:dyDescent="0.2">
      <c r="A1360" s="7" t="s">
        <v>2144</v>
      </c>
      <c r="B1360" s="8" t="s">
        <v>2145</v>
      </c>
      <c r="C1360" s="15">
        <v>21423</v>
      </c>
    </row>
    <row r="1361" spans="1:3" x14ac:dyDescent="0.2">
      <c r="A1361" s="7" t="s">
        <v>2146</v>
      </c>
      <c r="B1361" s="8" t="s">
        <v>2147</v>
      </c>
      <c r="C1361" s="15">
        <v>8665</v>
      </c>
    </row>
    <row r="1362" spans="1:3" x14ac:dyDescent="0.2">
      <c r="A1362" s="7" t="s">
        <v>2148</v>
      </c>
      <c r="B1362" s="8" t="s">
        <v>2149</v>
      </c>
      <c r="C1362" s="15">
        <v>2794.83</v>
      </c>
    </row>
    <row r="1363" spans="1:3" x14ac:dyDescent="0.2">
      <c r="A1363" s="7" t="s">
        <v>2150</v>
      </c>
      <c r="B1363" s="8" t="s">
        <v>2151</v>
      </c>
      <c r="C1363" s="15">
        <v>26514.6</v>
      </c>
    </row>
    <row r="1364" spans="1:3" x14ac:dyDescent="0.2">
      <c r="A1364" s="7" t="s">
        <v>2152</v>
      </c>
      <c r="B1364" s="8" t="s">
        <v>2153</v>
      </c>
      <c r="C1364" s="15">
        <v>7702.92</v>
      </c>
    </row>
    <row r="1365" spans="1:3" x14ac:dyDescent="0.2">
      <c r="A1365" s="7" t="s">
        <v>2154</v>
      </c>
      <c r="B1365" s="8" t="s">
        <v>2153</v>
      </c>
      <c r="C1365" s="15">
        <v>7702.92</v>
      </c>
    </row>
    <row r="1366" spans="1:3" x14ac:dyDescent="0.2">
      <c r="A1366" s="7" t="s">
        <v>2155</v>
      </c>
      <c r="B1366" s="8" t="s">
        <v>2156</v>
      </c>
      <c r="C1366" s="15">
        <v>8530</v>
      </c>
    </row>
    <row r="1367" spans="1:3" x14ac:dyDescent="0.2">
      <c r="A1367" s="7" t="s">
        <v>2157</v>
      </c>
      <c r="B1367" s="8" t="s">
        <v>2158</v>
      </c>
      <c r="C1367" s="15">
        <v>2703</v>
      </c>
    </row>
    <row r="1368" spans="1:3" x14ac:dyDescent="0.2">
      <c r="A1368" s="7" t="s">
        <v>2159</v>
      </c>
      <c r="B1368" s="8" t="s">
        <v>2160</v>
      </c>
      <c r="C1368" s="15">
        <v>11912.01</v>
      </c>
    </row>
    <row r="1369" spans="1:3" x14ac:dyDescent="0.2">
      <c r="A1369" s="7" t="s">
        <v>2161</v>
      </c>
      <c r="B1369" s="8" t="s">
        <v>2162</v>
      </c>
      <c r="C1369" s="15">
        <v>12910</v>
      </c>
    </row>
    <row r="1370" spans="1:3" x14ac:dyDescent="0.2">
      <c r="A1370" s="7" t="s">
        <v>2163</v>
      </c>
      <c r="B1370" s="8" t="s">
        <v>2164</v>
      </c>
      <c r="C1370" s="15">
        <v>1948</v>
      </c>
    </row>
    <row r="1371" spans="1:3" x14ac:dyDescent="0.2">
      <c r="A1371" s="7" t="s">
        <v>2165</v>
      </c>
      <c r="B1371" s="8" t="s">
        <v>2166</v>
      </c>
      <c r="C1371" s="15">
        <v>17620.009999999998</v>
      </c>
    </row>
    <row r="1372" spans="1:3" x14ac:dyDescent="0.2">
      <c r="A1372" s="7" t="s">
        <v>2167</v>
      </c>
      <c r="B1372" s="8" t="s">
        <v>2168</v>
      </c>
      <c r="C1372" s="15">
        <v>15909.83</v>
      </c>
    </row>
    <row r="1373" spans="1:3" x14ac:dyDescent="0.2">
      <c r="A1373" s="7" t="s">
        <v>2169</v>
      </c>
      <c r="B1373" s="8" t="s">
        <v>2170</v>
      </c>
      <c r="C1373" s="15">
        <v>10020.56</v>
      </c>
    </row>
    <row r="1374" spans="1:3" x14ac:dyDescent="0.2">
      <c r="A1374" s="7" t="s">
        <v>2171</v>
      </c>
      <c r="B1374" s="8" t="s">
        <v>2170</v>
      </c>
      <c r="C1374" s="15">
        <v>10020.549999999999</v>
      </c>
    </row>
    <row r="1375" spans="1:3" x14ac:dyDescent="0.2">
      <c r="A1375" s="7" t="s">
        <v>2172</v>
      </c>
      <c r="B1375" s="8" t="s">
        <v>2173</v>
      </c>
      <c r="C1375" s="15">
        <v>22919.33</v>
      </c>
    </row>
    <row r="1376" spans="1:3" x14ac:dyDescent="0.2">
      <c r="A1376" s="7" t="s">
        <v>2174</v>
      </c>
      <c r="B1376" s="8" t="s">
        <v>2173</v>
      </c>
      <c r="C1376" s="15">
        <v>22919.33</v>
      </c>
    </row>
    <row r="1377" spans="1:3" x14ac:dyDescent="0.2">
      <c r="A1377" s="7" t="s">
        <v>2175</v>
      </c>
      <c r="B1377" s="8" t="s">
        <v>2173</v>
      </c>
      <c r="C1377" s="15">
        <v>22919.32</v>
      </c>
    </row>
    <row r="1378" spans="1:3" x14ac:dyDescent="0.2">
      <c r="A1378" s="7" t="s">
        <v>2176</v>
      </c>
      <c r="B1378" s="8" t="s">
        <v>2177</v>
      </c>
      <c r="C1378" s="15">
        <v>1290</v>
      </c>
    </row>
    <row r="1379" spans="1:3" x14ac:dyDescent="0.2">
      <c r="A1379" s="7" t="s">
        <v>2178</v>
      </c>
      <c r="B1379" s="8" t="s">
        <v>2177</v>
      </c>
      <c r="C1379" s="15">
        <v>1290</v>
      </c>
    </row>
    <row r="1380" spans="1:3" x14ac:dyDescent="0.2">
      <c r="A1380" s="7" t="s">
        <v>2179</v>
      </c>
      <c r="B1380" s="8" t="s">
        <v>2180</v>
      </c>
      <c r="C1380" s="15">
        <v>118.97</v>
      </c>
    </row>
    <row r="1381" spans="1:3" x14ac:dyDescent="0.2">
      <c r="A1381" s="7" t="s">
        <v>2181</v>
      </c>
      <c r="B1381" s="8" t="s">
        <v>2180</v>
      </c>
      <c r="C1381" s="15">
        <v>118.97</v>
      </c>
    </row>
    <row r="1382" spans="1:3" x14ac:dyDescent="0.2">
      <c r="A1382" s="7" t="s">
        <v>2182</v>
      </c>
      <c r="B1382" s="8" t="s">
        <v>2180</v>
      </c>
      <c r="C1382" s="15">
        <v>118.97</v>
      </c>
    </row>
    <row r="1383" spans="1:3" x14ac:dyDescent="0.2">
      <c r="A1383" s="7" t="s">
        <v>2183</v>
      </c>
      <c r="B1383" s="8" t="s">
        <v>2180</v>
      </c>
      <c r="C1383" s="15">
        <v>118.97</v>
      </c>
    </row>
    <row r="1384" spans="1:3" x14ac:dyDescent="0.2">
      <c r="A1384" s="7" t="s">
        <v>2184</v>
      </c>
      <c r="B1384" s="8" t="s">
        <v>2180</v>
      </c>
      <c r="C1384" s="15">
        <v>118.97</v>
      </c>
    </row>
    <row r="1385" spans="1:3" x14ac:dyDescent="0.2">
      <c r="A1385" s="7" t="s">
        <v>2185</v>
      </c>
      <c r="B1385" s="8" t="s">
        <v>2180</v>
      </c>
      <c r="C1385" s="15">
        <v>118.97</v>
      </c>
    </row>
    <row r="1386" spans="1:3" x14ac:dyDescent="0.2">
      <c r="A1386" s="7" t="s">
        <v>2186</v>
      </c>
      <c r="B1386" s="8" t="s">
        <v>2187</v>
      </c>
      <c r="C1386" s="15">
        <v>5100</v>
      </c>
    </row>
    <row r="1387" spans="1:3" x14ac:dyDescent="0.2">
      <c r="A1387" s="7" t="s">
        <v>2188</v>
      </c>
      <c r="B1387" s="8" t="s">
        <v>2189</v>
      </c>
      <c r="C1387" s="15">
        <v>185600</v>
      </c>
    </row>
    <row r="1388" spans="1:3" x14ac:dyDescent="0.2">
      <c r="A1388" s="7" t="s">
        <v>2190</v>
      </c>
      <c r="B1388" s="8" t="s">
        <v>2191</v>
      </c>
      <c r="C1388" s="15">
        <v>290100</v>
      </c>
    </row>
    <row r="1389" spans="1:3" x14ac:dyDescent="0.2">
      <c r="A1389" s="7" t="s">
        <v>2192</v>
      </c>
      <c r="B1389" s="8" t="s">
        <v>2193</v>
      </c>
      <c r="C1389" s="15">
        <v>13970.58</v>
      </c>
    </row>
    <row r="1390" spans="1:3" x14ac:dyDescent="0.2">
      <c r="A1390" s="7" t="s">
        <v>2194</v>
      </c>
      <c r="B1390" s="8" t="s">
        <v>2195</v>
      </c>
      <c r="C1390" s="15">
        <v>12528</v>
      </c>
    </row>
    <row r="1391" spans="1:3" x14ac:dyDescent="0.2">
      <c r="A1391" s="7" t="s">
        <v>2196</v>
      </c>
      <c r="B1391" s="8" t="s">
        <v>2197</v>
      </c>
      <c r="C1391" s="15">
        <v>2900</v>
      </c>
    </row>
    <row r="1392" spans="1:3" x14ac:dyDescent="0.2">
      <c r="A1392" s="7" t="s">
        <v>2198</v>
      </c>
      <c r="B1392" s="8" t="s">
        <v>1629</v>
      </c>
      <c r="C1392" s="15">
        <v>945377</v>
      </c>
    </row>
    <row r="1393" spans="1:3" x14ac:dyDescent="0.2">
      <c r="A1393" s="7" t="s">
        <v>2199</v>
      </c>
      <c r="B1393" s="8" t="s">
        <v>2200</v>
      </c>
      <c r="C1393" s="15">
        <v>2900</v>
      </c>
    </row>
    <row r="1394" spans="1:3" x14ac:dyDescent="0.2">
      <c r="A1394" s="7" t="s">
        <v>2201</v>
      </c>
      <c r="B1394" s="8" t="s">
        <v>2200</v>
      </c>
      <c r="C1394" s="15">
        <v>2900</v>
      </c>
    </row>
    <row r="1395" spans="1:3" x14ac:dyDescent="0.2">
      <c r="A1395" s="7" t="s">
        <v>2202</v>
      </c>
      <c r="B1395" s="8" t="s">
        <v>2203</v>
      </c>
      <c r="C1395" s="15">
        <v>1004.32</v>
      </c>
    </row>
    <row r="1396" spans="1:3" x14ac:dyDescent="0.2">
      <c r="A1396" s="7" t="s">
        <v>2204</v>
      </c>
      <c r="B1396" s="8" t="s">
        <v>2203</v>
      </c>
      <c r="C1396" s="15">
        <v>1004.33</v>
      </c>
    </row>
    <row r="1397" spans="1:3" x14ac:dyDescent="0.2">
      <c r="A1397" s="7" t="s">
        <v>2205</v>
      </c>
      <c r="B1397" s="8" t="s">
        <v>2203</v>
      </c>
      <c r="C1397" s="15">
        <v>1004.33</v>
      </c>
    </row>
    <row r="1398" spans="1:3" x14ac:dyDescent="0.2">
      <c r="A1398" s="7" t="s">
        <v>2206</v>
      </c>
      <c r="B1398" s="8" t="s">
        <v>2203</v>
      </c>
      <c r="C1398" s="15">
        <v>1004.33</v>
      </c>
    </row>
    <row r="1399" spans="1:3" x14ac:dyDescent="0.2">
      <c r="A1399" s="7" t="s">
        <v>2207</v>
      </c>
      <c r="B1399" s="8" t="s">
        <v>2208</v>
      </c>
      <c r="C1399" s="15">
        <v>2683.47</v>
      </c>
    </row>
    <row r="1400" spans="1:3" x14ac:dyDescent="0.2">
      <c r="A1400" s="7" t="s">
        <v>2209</v>
      </c>
      <c r="B1400" s="8" t="s">
        <v>2208</v>
      </c>
      <c r="C1400" s="15">
        <v>2683.47</v>
      </c>
    </row>
    <row r="1401" spans="1:3" x14ac:dyDescent="0.2">
      <c r="A1401" s="7" t="s">
        <v>2210</v>
      </c>
      <c r="B1401" s="8" t="s">
        <v>2208</v>
      </c>
      <c r="C1401" s="15">
        <v>2313.34</v>
      </c>
    </row>
    <row r="1402" spans="1:3" x14ac:dyDescent="0.2">
      <c r="A1402" s="7" t="s">
        <v>2211</v>
      </c>
      <c r="B1402" s="8" t="s">
        <v>2212</v>
      </c>
      <c r="C1402" s="15">
        <v>1349</v>
      </c>
    </row>
    <row r="1403" spans="1:3" x14ac:dyDescent="0.2">
      <c r="A1403" s="7" t="s">
        <v>2213</v>
      </c>
      <c r="B1403" s="8" t="s">
        <v>2214</v>
      </c>
      <c r="C1403" s="15">
        <v>849</v>
      </c>
    </row>
    <row r="1404" spans="1:3" x14ac:dyDescent="0.2">
      <c r="A1404" s="7" t="s">
        <v>2215</v>
      </c>
      <c r="B1404" s="8" t="s">
        <v>2216</v>
      </c>
      <c r="C1404" s="15">
        <v>4758.7</v>
      </c>
    </row>
    <row r="1405" spans="1:3" x14ac:dyDescent="0.2">
      <c r="A1405" s="7" t="s">
        <v>2217</v>
      </c>
      <c r="B1405" s="8" t="s">
        <v>2218</v>
      </c>
      <c r="C1405" s="15">
        <v>5450.84</v>
      </c>
    </row>
    <row r="1406" spans="1:3" x14ac:dyDescent="0.2">
      <c r="A1406" s="7" t="s">
        <v>2219</v>
      </c>
      <c r="B1406" s="8" t="s">
        <v>2220</v>
      </c>
      <c r="C1406" s="15">
        <v>4640</v>
      </c>
    </row>
    <row r="1407" spans="1:3" x14ac:dyDescent="0.2">
      <c r="A1407" s="7" t="s">
        <v>2221</v>
      </c>
      <c r="B1407" s="8" t="s">
        <v>2222</v>
      </c>
      <c r="C1407" s="18">
        <v>1399</v>
      </c>
    </row>
    <row r="1408" spans="1:3" x14ac:dyDescent="0.2">
      <c r="A1408" s="7" t="s">
        <v>2223</v>
      </c>
      <c r="B1408" s="8" t="s">
        <v>2224</v>
      </c>
      <c r="C1408" s="18">
        <v>6960</v>
      </c>
    </row>
    <row r="1409" spans="1:3" x14ac:dyDescent="0.2">
      <c r="A1409" s="7" t="s">
        <v>2225</v>
      </c>
      <c r="B1409" s="8" t="s">
        <v>2224</v>
      </c>
      <c r="C1409" s="18">
        <v>6960</v>
      </c>
    </row>
    <row r="1410" spans="1:3" x14ac:dyDescent="0.2">
      <c r="A1410" s="7" t="s">
        <v>2226</v>
      </c>
      <c r="B1410" s="8" t="s">
        <v>2227</v>
      </c>
      <c r="C1410" s="5">
        <v>800.01</v>
      </c>
    </row>
    <row r="1411" spans="1:3" x14ac:dyDescent="0.2">
      <c r="A1411" s="7" t="s">
        <v>2228</v>
      </c>
      <c r="B1411" s="8" t="s">
        <v>2227</v>
      </c>
      <c r="C1411" s="5">
        <v>800</v>
      </c>
    </row>
    <row r="1412" spans="1:3" x14ac:dyDescent="0.2">
      <c r="A1412" s="7" t="s">
        <v>2229</v>
      </c>
      <c r="B1412" s="8" t="s">
        <v>2230</v>
      </c>
      <c r="C1412" s="15">
        <v>45069.17</v>
      </c>
    </row>
    <row r="1413" spans="1:3" x14ac:dyDescent="0.2">
      <c r="A1413" s="7" t="s">
        <v>2231</v>
      </c>
      <c r="B1413" s="8" t="s">
        <v>2232</v>
      </c>
      <c r="C1413" s="15">
        <v>45069.17</v>
      </c>
    </row>
    <row r="1414" spans="1:3" x14ac:dyDescent="0.2">
      <c r="A1414" s="7" t="s">
        <v>2233</v>
      </c>
      <c r="B1414" s="8" t="s">
        <v>2234</v>
      </c>
      <c r="C1414" s="15">
        <v>45069.17</v>
      </c>
    </row>
    <row r="1415" spans="1:3" x14ac:dyDescent="0.2">
      <c r="A1415" s="7" t="s">
        <v>2235</v>
      </c>
      <c r="B1415" s="8" t="s">
        <v>2236</v>
      </c>
      <c r="C1415" s="15">
        <v>12760</v>
      </c>
    </row>
    <row r="1416" spans="1:3" x14ac:dyDescent="0.2">
      <c r="A1416" s="7" t="s">
        <v>2237</v>
      </c>
      <c r="B1416" s="8" t="s">
        <v>2238</v>
      </c>
      <c r="C1416" s="15">
        <v>9564.2000000000007</v>
      </c>
    </row>
    <row r="1417" spans="1:3" x14ac:dyDescent="0.2">
      <c r="A1417" s="7" t="s">
        <v>2239</v>
      </c>
      <c r="B1417" s="8" t="s">
        <v>2240</v>
      </c>
      <c r="C1417" s="15">
        <v>4640</v>
      </c>
    </row>
    <row r="1418" spans="1:3" x14ac:dyDescent="0.2">
      <c r="A1418" s="7" t="s">
        <v>2241</v>
      </c>
      <c r="B1418" s="8" t="s">
        <v>2242</v>
      </c>
      <c r="C1418" s="18">
        <v>12000</v>
      </c>
    </row>
    <row r="1419" spans="1:3" x14ac:dyDescent="0.2">
      <c r="A1419" s="6" t="s">
        <v>2322</v>
      </c>
      <c r="B1419" s="8" t="s">
        <v>2323</v>
      </c>
      <c r="C1419" s="9">
        <v>12180</v>
      </c>
    </row>
    <row r="1420" spans="1:3" x14ac:dyDescent="0.2">
      <c r="A1420" s="7" t="s">
        <v>2243</v>
      </c>
      <c r="B1420" s="8" t="s">
        <v>2244</v>
      </c>
      <c r="C1420" s="18">
        <v>956</v>
      </c>
    </row>
    <row r="1421" spans="1:3" x14ac:dyDescent="0.2">
      <c r="A1421" s="7" t="s">
        <v>2245</v>
      </c>
      <c r="B1421" s="8" t="s">
        <v>2244</v>
      </c>
      <c r="C1421" s="18">
        <v>956</v>
      </c>
    </row>
    <row r="1422" spans="1:3" x14ac:dyDescent="0.2">
      <c r="A1422" s="6" t="s">
        <v>2246</v>
      </c>
      <c r="B1422" s="8" t="s">
        <v>2247</v>
      </c>
      <c r="C1422" s="18">
        <v>209200</v>
      </c>
    </row>
    <row r="1423" spans="1:3" x14ac:dyDescent="0.2">
      <c r="A1423" s="6" t="s">
        <v>2248</v>
      </c>
      <c r="B1423" s="5" t="s">
        <v>2249</v>
      </c>
      <c r="C1423" s="9">
        <v>1499</v>
      </c>
    </row>
    <row r="1424" spans="1:3" x14ac:dyDescent="0.2">
      <c r="A1424" s="6" t="s">
        <v>2250</v>
      </c>
      <c r="B1424" s="5" t="s">
        <v>2249</v>
      </c>
      <c r="C1424" s="9">
        <v>1499</v>
      </c>
    </row>
    <row r="1425" spans="1:3" x14ac:dyDescent="0.2">
      <c r="A1425" s="6" t="s">
        <v>2251</v>
      </c>
      <c r="B1425" s="5" t="s">
        <v>2249</v>
      </c>
      <c r="C1425" s="9">
        <v>1499</v>
      </c>
    </row>
    <row r="1426" spans="1:3" x14ac:dyDescent="0.2">
      <c r="A1426" s="6" t="s">
        <v>2252</v>
      </c>
      <c r="B1426" s="5" t="s">
        <v>2249</v>
      </c>
      <c r="C1426" s="9">
        <v>1499</v>
      </c>
    </row>
    <row r="1427" spans="1:3" x14ac:dyDescent="0.2">
      <c r="A1427" s="6" t="s">
        <v>2253</v>
      </c>
      <c r="B1427" s="5" t="s">
        <v>2149</v>
      </c>
      <c r="C1427" s="5">
        <v>1984.98</v>
      </c>
    </row>
    <row r="1428" spans="1:3" x14ac:dyDescent="0.2">
      <c r="A1428" s="6" t="s">
        <v>2254</v>
      </c>
      <c r="B1428" s="5" t="s">
        <v>2255</v>
      </c>
      <c r="C1428" s="9">
        <v>11203</v>
      </c>
    </row>
    <row r="1429" spans="1:3" x14ac:dyDescent="0.2">
      <c r="A1429" s="6" t="s">
        <v>2256</v>
      </c>
      <c r="B1429" s="5" t="s">
        <v>2153</v>
      </c>
      <c r="C1429" s="9">
        <v>9732</v>
      </c>
    </row>
    <row r="1430" spans="1:3" x14ac:dyDescent="0.2">
      <c r="A1430" s="6" t="s">
        <v>2257</v>
      </c>
      <c r="B1430" s="5" t="s">
        <v>2258</v>
      </c>
      <c r="C1430" s="9">
        <v>6921</v>
      </c>
    </row>
    <row r="1431" spans="1:3" x14ac:dyDescent="0.2">
      <c r="A1431" s="6" t="s">
        <v>2259</v>
      </c>
      <c r="B1431" s="5" t="s">
        <v>2168</v>
      </c>
      <c r="C1431" s="9">
        <v>12157</v>
      </c>
    </row>
    <row r="1432" spans="1:3" x14ac:dyDescent="0.2">
      <c r="A1432" s="6" t="s">
        <v>2260</v>
      </c>
      <c r="B1432" s="5" t="s">
        <v>2261</v>
      </c>
      <c r="C1432" s="9">
        <v>8128</v>
      </c>
    </row>
    <row r="1433" spans="1:3" x14ac:dyDescent="0.2">
      <c r="A1433" s="6" t="s">
        <v>2262</v>
      </c>
      <c r="B1433" s="5" t="s">
        <v>2263</v>
      </c>
      <c r="C1433" s="9">
        <v>18955</v>
      </c>
    </row>
    <row r="1434" spans="1:3" x14ac:dyDescent="0.2">
      <c r="A1434" s="6" t="s">
        <v>2264</v>
      </c>
      <c r="B1434" s="5" t="s">
        <v>2164</v>
      </c>
      <c r="C1434" s="9">
        <v>2172</v>
      </c>
    </row>
    <row r="1435" spans="1:3" x14ac:dyDescent="0.2">
      <c r="A1435" s="6" t="s">
        <v>2265</v>
      </c>
      <c r="B1435" s="5" t="s">
        <v>2266</v>
      </c>
      <c r="C1435" s="9">
        <v>4199</v>
      </c>
    </row>
    <row r="1436" spans="1:3" x14ac:dyDescent="0.2">
      <c r="A1436" s="6" t="s">
        <v>2267</v>
      </c>
      <c r="B1436" s="5" t="s">
        <v>2268</v>
      </c>
      <c r="C1436" s="9">
        <v>20530</v>
      </c>
    </row>
    <row r="1437" spans="1:3" x14ac:dyDescent="0.2">
      <c r="A1437" s="6" t="s">
        <v>2269</v>
      </c>
      <c r="B1437" s="5" t="s">
        <v>2270</v>
      </c>
      <c r="C1437" s="9">
        <v>10470</v>
      </c>
    </row>
    <row r="1438" spans="1:3" x14ac:dyDescent="0.2">
      <c r="A1438" s="6" t="s">
        <v>2271</v>
      </c>
      <c r="B1438" s="5" t="s">
        <v>2272</v>
      </c>
      <c r="C1438" s="9">
        <v>1680</v>
      </c>
    </row>
    <row r="1439" spans="1:3" x14ac:dyDescent="0.2">
      <c r="A1439" s="6" t="s">
        <v>2273</v>
      </c>
      <c r="B1439" s="5" t="s">
        <v>2147</v>
      </c>
      <c r="C1439" s="9">
        <v>8665</v>
      </c>
    </row>
    <row r="1440" spans="1:3" x14ac:dyDescent="0.2">
      <c r="A1440" s="6" t="s">
        <v>2274</v>
      </c>
      <c r="B1440" s="5" t="s">
        <v>2151</v>
      </c>
      <c r="C1440" s="9">
        <v>25870</v>
      </c>
    </row>
    <row r="1441" spans="1:3" x14ac:dyDescent="0.2">
      <c r="A1441" s="6" t="s">
        <v>2275</v>
      </c>
      <c r="B1441" s="5" t="s">
        <v>2187</v>
      </c>
      <c r="C1441" s="9">
        <v>6480</v>
      </c>
    </row>
    <row r="1442" spans="1:3" x14ac:dyDescent="0.2">
      <c r="A1442" s="6" t="s">
        <v>2276</v>
      </c>
      <c r="B1442" s="5" t="s">
        <v>2277</v>
      </c>
      <c r="C1442" s="9">
        <v>800.4</v>
      </c>
    </row>
    <row r="1443" spans="1:3" x14ac:dyDescent="0.2">
      <c r="A1443" s="6" t="s">
        <v>2278</v>
      </c>
      <c r="B1443" s="5" t="s">
        <v>2277</v>
      </c>
      <c r="C1443" s="9">
        <v>800.4</v>
      </c>
    </row>
    <row r="1444" spans="1:3" x14ac:dyDescent="0.2">
      <c r="A1444" s="6" t="s">
        <v>2279</v>
      </c>
      <c r="B1444" s="5" t="s">
        <v>2277</v>
      </c>
      <c r="C1444" s="9">
        <v>800.4</v>
      </c>
    </row>
    <row r="1445" spans="1:3" x14ac:dyDescent="0.2">
      <c r="A1445" s="6" t="s">
        <v>2280</v>
      </c>
      <c r="B1445" s="5" t="s">
        <v>2277</v>
      </c>
      <c r="C1445" s="9">
        <v>800.4</v>
      </c>
    </row>
    <row r="1446" spans="1:3" x14ac:dyDescent="0.2">
      <c r="A1446" s="6" t="s">
        <v>2281</v>
      </c>
      <c r="B1446" s="30" t="s">
        <v>2282</v>
      </c>
      <c r="C1446" s="9">
        <v>2989</v>
      </c>
    </row>
    <row r="1447" spans="1:3" x14ac:dyDescent="0.2">
      <c r="A1447" s="6" t="s">
        <v>2283</v>
      </c>
      <c r="B1447" s="8" t="s">
        <v>2284</v>
      </c>
      <c r="C1447" s="9">
        <v>1990</v>
      </c>
    </row>
    <row r="1448" spans="1:3" x14ac:dyDescent="0.2">
      <c r="A1448" s="6" t="s">
        <v>2285</v>
      </c>
      <c r="B1448" s="8" t="s">
        <v>2286</v>
      </c>
      <c r="C1448" s="9">
        <v>20485</v>
      </c>
    </row>
    <row r="1449" spans="1:3" x14ac:dyDescent="0.2">
      <c r="A1449" s="6" t="s">
        <v>2287</v>
      </c>
      <c r="B1449" s="8" t="s">
        <v>2288</v>
      </c>
      <c r="C1449" s="9">
        <v>8524.84</v>
      </c>
    </row>
    <row r="1450" spans="1:3" x14ac:dyDescent="0.2">
      <c r="A1450" s="6" t="s">
        <v>2289</v>
      </c>
      <c r="B1450" s="8" t="s">
        <v>2290</v>
      </c>
      <c r="C1450" s="9">
        <v>879</v>
      </c>
    </row>
    <row r="1451" spans="1:3" x14ac:dyDescent="0.2">
      <c r="A1451" s="6" t="s">
        <v>2291</v>
      </c>
      <c r="B1451" s="8" t="s">
        <v>2290</v>
      </c>
      <c r="C1451" s="9">
        <v>879</v>
      </c>
    </row>
    <row r="1452" spans="1:3" x14ac:dyDescent="0.2">
      <c r="A1452" s="6" t="s">
        <v>2292</v>
      </c>
      <c r="B1452" s="8" t="s">
        <v>2293</v>
      </c>
      <c r="C1452" s="9">
        <v>10999</v>
      </c>
    </row>
    <row r="1453" spans="1:3" x14ac:dyDescent="0.2">
      <c r="A1453" s="6" t="s">
        <v>2294</v>
      </c>
      <c r="B1453" s="8" t="s">
        <v>2295</v>
      </c>
      <c r="C1453" s="9">
        <v>3779.3</v>
      </c>
    </row>
    <row r="1454" spans="1:3" x14ac:dyDescent="0.2">
      <c r="A1454" s="6" t="s">
        <v>2296</v>
      </c>
      <c r="B1454" s="8" t="s">
        <v>2297</v>
      </c>
      <c r="C1454" s="9">
        <v>3149.3</v>
      </c>
    </row>
    <row r="1455" spans="1:3" x14ac:dyDescent="0.2">
      <c r="A1455" s="6" t="s">
        <v>2298</v>
      </c>
      <c r="B1455" s="8" t="s">
        <v>2299</v>
      </c>
      <c r="C1455" s="9">
        <v>769.3</v>
      </c>
    </row>
    <row r="1456" spans="1:3" x14ac:dyDescent="0.2">
      <c r="A1456" s="6" t="s">
        <v>2300</v>
      </c>
      <c r="B1456" s="8" t="s">
        <v>2301</v>
      </c>
      <c r="C1456" s="5">
        <v>40301</v>
      </c>
    </row>
    <row r="1457" spans="1:3" x14ac:dyDescent="0.2">
      <c r="A1457" s="6" t="s">
        <v>2302</v>
      </c>
      <c r="B1457" s="8" t="s">
        <v>2303</v>
      </c>
      <c r="C1457" s="5">
        <v>2485</v>
      </c>
    </row>
    <row r="1458" spans="1:3" x14ac:dyDescent="0.2">
      <c r="A1458" s="6" t="s">
        <v>2304</v>
      </c>
      <c r="B1458" s="8" t="s">
        <v>2303</v>
      </c>
      <c r="C1458" s="5">
        <v>2485</v>
      </c>
    </row>
    <row r="1459" spans="1:3" x14ac:dyDescent="0.2">
      <c r="A1459" s="6" t="s">
        <v>2305</v>
      </c>
      <c r="B1459" s="8" t="s">
        <v>2303</v>
      </c>
      <c r="C1459" s="5">
        <v>2485</v>
      </c>
    </row>
    <row r="1460" spans="1:3" x14ac:dyDescent="0.2">
      <c r="A1460" s="6" t="s">
        <v>2306</v>
      </c>
      <c r="B1460" s="8" t="s">
        <v>2307</v>
      </c>
      <c r="C1460" s="5">
        <v>2510</v>
      </c>
    </row>
    <row r="1461" spans="1:3" x14ac:dyDescent="0.2">
      <c r="A1461" s="6" t="s">
        <v>2308</v>
      </c>
      <c r="B1461" s="8" t="s">
        <v>2309</v>
      </c>
      <c r="C1461" s="5">
        <v>1620</v>
      </c>
    </row>
    <row r="1462" spans="1:3" x14ac:dyDescent="0.2">
      <c r="A1462" s="6" t="s">
        <v>2310</v>
      </c>
      <c r="B1462" s="8" t="s">
        <v>2309</v>
      </c>
      <c r="C1462" s="5">
        <v>1620</v>
      </c>
    </row>
    <row r="1463" spans="1:3" x14ac:dyDescent="0.2">
      <c r="A1463" s="6" t="s">
        <v>2311</v>
      </c>
      <c r="B1463" s="8" t="s">
        <v>2309</v>
      </c>
      <c r="C1463" s="5">
        <v>1335</v>
      </c>
    </row>
    <row r="1464" spans="1:3" x14ac:dyDescent="0.2">
      <c r="A1464" s="6" t="s">
        <v>2312</v>
      </c>
      <c r="B1464" s="8" t="s">
        <v>2313</v>
      </c>
      <c r="C1464" s="5">
        <v>8565</v>
      </c>
    </row>
    <row r="1465" spans="1:3" x14ac:dyDescent="0.2">
      <c r="A1465" s="6" t="s">
        <v>2314</v>
      </c>
      <c r="B1465" s="8" t="s">
        <v>2315</v>
      </c>
      <c r="C1465" s="9">
        <v>5531.33</v>
      </c>
    </row>
    <row r="1466" spans="1:3" x14ac:dyDescent="0.2">
      <c r="A1466" s="6" t="s">
        <v>2316</v>
      </c>
      <c r="B1466" s="8" t="s">
        <v>2315</v>
      </c>
      <c r="C1466" s="9">
        <v>5531.33</v>
      </c>
    </row>
    <row r="1467" spans="1:3" x14ac:dyDescent="0.2">
      <c r="A1467" s="6" t="s">
        <v>2317</v>
      </c>
      <c r="B1467" s="8" t="s">
        <v>2315</v>
      </c>
      <c r="C1467" s="5">
        <v>5531.34</v>
      </c>
    </row>
    <row r="1468" spans="1:3" x14ac:dyDescent="0.2">
      <c r="A1468" s="6" t="s">
        <v>2318</v>
      </c>
      <c r="B1468" s="8" t="s">
        <v>2319</v>
      </c>
      <c r="C1468" s="9">
        <v>3200</v>
      </c>
    </row>
    <row r="1469" spans="1:3" ht="13.7" customHeight="1" x14ac:dyDescent="0.2">
      <c r="A1469" s="6" t="s">
        <v>2320</v>
      </c>
      <c r="B1469" s="8" t="s">
        <v>2321</v>
      </c>
      <c r="C1469" s="9">
        <v>8120</v>
      </c>
    </row>
    <row r="1470" spans="1:3" ht="12.75" customHeight="1" x14ac:dyDescent="0.2">
      <c r="A1470" s="6" t="s">
        <v>2334</v>
      </c>
      <c r="B1470" s="5" t="s">
        <v>2333</v>
      </c>
      <c r="C1470" s="19">
        <v>318900</v>
      </c>
    </row>
    <row r="1471" spans="1:3" x14ac:dyDescent="0.2">
      <c r="A1471" s="6" t="s">
        <v>2341</v>
      </c>
      <c r="B1471" s="8" t="s">
        <v>2335</v>
      </c>
      <c r="C1471" s="9">
        <v>5800</v>
      </c>
    </row>
    <row r="1472" spans="1:3" x14ac:dyDescent="0.2">
      <c r="A1472" s="6" t="s">
        <v>2346</v>
      </c>
      <c r="B1472" s="8" t="s">
        <v>2336</v>
      </c>
      <c r="C1472" s="9">
        <v>2395.4</v>
      </c>
    </row>
    <row r="1473" spans="1:16378" x14ac:dyDescent="0.2">
      <c r="A1473" s="6" t="s">
        <v>2347</v>
      </c>
      <c r="B1473" s="8" t="s">
        <v>2336</v>
      </c>
      <c r="C1473" s="9">
        <v>2395.4</v>
      </c>
    </row>
    <row r="1474" spans="1:16378" x14ac:dyDescent="0.2">
      <c r="A1474" s="6" t="s">
        <v>2348</v>
      </c>
      <c r="B1474" s="8" t="s">
        <v>2336</v>
      </c>
      <c r="C1474" s="9">
        <v>2395.4</v>
      </c>
    </row>
    <row r="1475" spans="1:16378" x14ac:dyDescent="0.2">
      <c r="A1475" s="6" t="s">
        <v>2349</v>
      </c>
      <c r="B1475" s="8" t="s">
        <v>2336</v>
      </c>
      <c r="C1475" s="9">
        <v>2395.4</v>
      </c>
    </row>
    <row r="1476" spans="1:16378" x14ac:dyDescent="0.2">
      <c r="A1476" s="6" t="s">
        <v>2350</v>
      </c>
      <c r="B1476" s="8" t="s">
        <v>2336</v>
      </c>
      <c r="C1476" s="9">
        <v>2395.4</v>
      </c>
    </row>
    <row r="1477" spans="1:16378" x14ac:dyDescent="0.2">
      <c r="A1477" s="6" t="s">
        <v>2351</v>
      </c>
      <c r="B1477" s="8" t="s">
        <v>2336</v>
      </c>
      <c r="C1477" s="9">
        <v>2395.4</v>
      </c>
    </row>
    <row r="1478" spans="1:16378" x14ac:dyDescent="0.2">
      <c r="A1478" s="6" t="s">
        <v>2352</v>
      </c>
      <c r="B1478" s="8" t="s">
        <v>2336</v>
      </c>
      <c r="C1478" s="9">
        <v>2395.4</v>
      </c>
    </row>
    <row r="1479" spans="1:16378" x14ac:dyDescent="0.2">
      <c r="A1479" s="27" t="s">
        <v>2353</v>
      </c>
      <c r="B1479" s="8" t="s">
        <v>2336</v>
      </c>
      <c r="C1479" s="9">
        <v>2395.4</v>
      </c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22"/>
      <c r="Y1479" s="22"/>
      <c r="Z1479" s="22"/>
      <c r="AA1479" s="22"/>
      <c r="AB1479" s="22"/>
      <c r="AC1479" s="22"/>
      <c r="AD1479" s="22"/>
      <c r="AE1479" s="22"/>
      <c r="AF1479" s="22"/>
      <c r="AG1479" s="22"/>
      <c r="AH1479" s="22"/>
      <c r="AI1479" s="22"/>
      <c r="AJ1479" s="22"/>
      <c r="AK1479" s="22"/>
      <c r="AL1479" s="22"/>
      <c r="AM1479" s="22"/>
      <c r="AN1479" s="22"/>
      <c r="AO1479" s="22"/>
      <c r="AP1479" s="22"/>
      <c r="AQ1479" s="22"/>
      <c r="AR1479" s="22"/>
      <c r="AS1479" s="22"/>
      <c r="AT1479" s="22"/>
      <c r="AU1479" s="22"/>
      <c r="AV1479" s="22"/>
      <c r="AW1479" s="22"/>
      <c r="AX1479" s="22"/>
      <c r="AY1479" s="22"/>
      <c r="AZ1479" s="22"/>
      <c r="BA1479" s="22"/>
      <c r="BB1479" s="22"/>
      <c r="BC1479" s="22"/>
      <c r="BD1479" s="22"/>
      <c r="BE1479" s="22"/>
      <c r="BF1479" s="22"/>
      <c r="BG1479" s="22"/>
      <c r="BH1479" s="22"/>
      <c r="BI1479" s="22"/>
      <c r="BJ1479" s="22"/>
      <c r="BK1479" s="22"/>
      <c r="BL1479" s="22"/>
      <c r="BM1479" s="22"/>
      <c r="BN1479" s="22"/>
      <c r="BO1479" s="22"/>
      <c r="BP1479" s="22"/>
      <c r="BQ1479" s="22"/>
      <c r="BR1479" s="22"/>
      <c r="BS1479" s="22"/>
      <c r="BT1479" s="22"/>
      <c r="BU1479" s="22"/>
      <c r="BV1479" s="22"/>
      <c r="BW1479" s="22"/>
      <c r="BX1479" s="22"/>
      <c r="BY1479" s="22"/>
      <c r="BZ1479" s="22"/>
      <c r="CA1479" s="22"/>
      <c r="CB1479" s="22"/>
      <c r="CC1479" s="22"/>
      <c r="CD1479" s="22"/>
      <c r="CE1479" s="22"/>
      <c r="CF1479" s="22"/>
      <c r="CG1479" s="22"/>
      <c r="CH1479" s="22"/>
      <c r="CI1479" s="22"/>
      <c r="CJ1479" s="22"/>
      <c r="CK1479" s="22"/>
      <c r="CL1479" s="22"/>
      <c r="CM1479" s="22"/>
      <c r="CN1479" s="22"/>
      <c r="CO1479" s="22"/>
      <c r="CP1479" s="22"/>
      <c r="CQ1479" s="22"/>
      <c r="CR1479" s="22"/>
      <c r="CS1479" s="22"/>
      <c r="CT1479" s="22"/>
      <c r="CU1479" s="22"/>
      <c r="CV1479" s="22"/>
      <c r="CW1479" s="22"/>
      <c r="CX1479" s="22"/>
      <c r="CY1479" s="22"/>
      <c r="CZ1479" s="22"/>
      <c r="DA1479" s="22"/>
      <c r="DB1479" s="22"/>
      <c r="DC1479" s="22"/>
      <c r="DD1479" s="22"/>
      <c r="DE1479" s="22"/>
      <c r="DF1479" s="22"/>
      <c r="DG1479" s="22"/>
      <c r="DH1479" s="22"/>
      <c r="DI1479" s="22"/>
      <c r="DJ1479" s="22"/>
      <c r="DK1479" s="22"/>
      <c r="DL1479" s="22"/>
      <c r="DM1479" s="22"/>
      <c r="DN1479" s="22"/>
      <c r="DO1479" s="22"/>
      <c r="DP1479" s="22"/>
      <c r="DQ1479" s="22"/>
      <c r="DR1479" s="22"/>
      <c r="DS1479" s="22"/>
      <c r="DT1479" s="22"/>
      <c r="DU1479" s="22"/>
      <c r="DV1479" s="22"/>
      <c r="DW1479" s="22"/>
      <c r="DX1479" s="22"/>
      <c r="DY1479" s="22"/>
      <c r="DZ1479" s="22"/>
      <c r="EA1479" s="22"/>
      <c r="EB1479" s="22"/>
      <c r="EC1479" s="22"/>
      <c r="ED1479" s="22"/>
      <c r="EE1479" s="22"/>
      <c r="EF1479" s="22"/>
      <c r="EG1479" s="22"/>
      <c r="EH1479" s="22"/>
      <c r="EI1479" s="22"/>
      <c r="EJ1479" s="22"/>
      <c r="EK1479" s="22"/>
      <c r="EL1479" s="22"/>
      <c r="EM1479" s="22"/>
      <c r="EN1479" s="22"/>
      <c r="EO1479" s="22"/>
      <c r="EP1479" s="22"/>
      <c r="EQ1479" s="22"/>
      <c r="ER1479" s="22"/>
      <c r="ES1479" s="22"/>
      <c r="ET1479" s="22"/>
      <c r="EU1479" s="22"/>
      <c r="EV1479" s="22"/>
      <c r="EW1479" s="22"/>
      <c r="EX1479" s="22"/>
      <c r="EY1479" s="22"/>
      <c r="EZ1479" s="22"/>
      <c r="FA1479" s="22"/>
      <c r="FB1479" s="22"/>
      <c r="FC1479" s="22"/>
      <c r="FD1479" s="22"/>
      <c r="FE1479" s="22"/>
      <c r="FF1479" s="22"/>
      <c r="FG1479" s="22"/>
      <c r="FH1479" s="22"/>
      <c r="FI1479" s="22"/>
      <c r="FJ1479" s="22"/>
      <c r="FK1479" s="22"/>
      <c r="FL1479" s="22"/>
      <c r="FM1479" s="22"/>
      <c r="FN1479" s="22"/>
      <c r="FO1479" s="22"/>
      <c r="FP1479" s="22"/>
      <c r="FQ1479" s="22"/>
      <c r="FR1479" s="22"/>
      <c r="FS1479" s="22"/>
      <c r="FT1479" s="22"/>
      <c r="FU1479" s="22"/>
      <c r="FV1479" s="22"/>
      <c r="FW1479" s="22"/>
      <c r="FX1479" s="22"/>
      <c r="FY1479" s="22"/>
      <c r="FZ1479" s="22"/>
      <c r="GA1479" s="22"/>
      <c r="GB1479" s="22"/>
      <c r="GC1479" s="22"/>
      <c r="GD1479" s="22"/>
      <c r="GE1479" s="22"/>
      <c r="GF1479" s="22"/>
      <c r="GG1479" s="22"/>
      <c r="GH1479" s="22"/>
      <c r="GI1479" s="22"/>
      <c r="GJ1479" s="22"/>
      <c r="GK1479" s="22"/>
      <c r="GL1479" s="22"/>
      <c r="GM1479" s="22"/>
      <c r="GN1479" s="22"/>
      <c r="GO1479" s="22"/>
      <c r="GP1479" s="22"/>
      <c r="GQ1479" s="22"/>
      <c r="GR1479" s="22"/>
      <c r="GS1479" s="22"/>
      <c r="GT1479" s="22"/>
      <c r="GU1479" s="22"/>
      <c r="GV1479" s="22"/>
      <c r="GW1479" s="22"/>
      <c r="GX1479" s="22"/>
      <c r="GY1479" s="22"/>
      <c r="GZ1479" s="22"/>
      <c r="HA1479" s="22"/>
      <c r="HB1479" s="22"/>
      <c r="HC1479" s="22"/>
      <c r="HD1479" s="22"/>
      <c r="HE1479" s="22"/>
      <c r="HF1479" s="22"/>
      <c r="HG1479" s="22"/>
      <c r="HH1479" s="22"/>
      <c r="HI1479" s="22"/>
      <c r="HJ1479" s="22"/>
      <c r="HK1479" s="22"/>
      <c r="HL1479" s="22"/>
      <c r="HM1479" s="22"/>
      <c r="HN1479" s="22"/>
      <c r="HO1479" s="22"/>
      <c r="HP1479" s="22"/>
      <c r="HQ1479" s="22"/>
      <c r="HR1479" s="22"/>
      <c r="HS1479" s="22"/>
      <c r="HT1479" s="22"/>
      <c r="HU1479" s="22"/>
      <c r="HV1479" s="22"/>
      <c r="HW1479" s="22"/>
      <c r="HX1479" s="22"/>
      <c r="HY1479" s="22"/>
      <c r="HZ1479" s="22"/>
      <c r="IA1479" s="22"/>
      <c r="IB1479" s="22"/>
      <c r="IC1479" s="22"/>
      <c r="ID1479" s="22"/>
      <c r="IE1479" s="22"/>
      <c r="IF1479" s="22"/>
      <c r="IG1479" s="22"/>
      <c r="IH1479" s="22"/>
      <c r="II1479" s="22"/>
      <c r="IJ1479" s="22"/>
      <c r="IK1479" s="22"/>
      <c r="IL1479" s="22"/>
      <c r="IM1479" s="22"/>
      <c r="IN1479" s="22"/>
      <c r="IO1479" s="22"/>
      <c r="IP1479" s="22"/>
      <c r="IQ1479" s="22"/>
      <c r="IR1479" s="22"/>
      <c r="IS1479" s="22"/>
      <c r="IT1479" s="22"/>
      <c r="IU1479" s="22"/>
      <c r="IV1479" s="22"/>
      <c r="IW1479" s="22"/>
      <c r="IX1479" s="22"/>
      <c r="IY1479" s="22"/>
      <c r="IZ1479" s="22"/>
      <c r="JA1479" s="22"/>
      <c r="JB1479" s="22"/>
      <c r="JC1479" s="22"/>
      <c r="JD1479" s="22"/>
      <c r="JE1479" s="22"/>
      <c r="JF1479" s="22"/>
      <c r="JG1479" s="22"/>
      <c r="JH1479" s="22"/>
      <c r="JI1479" s="22"/>
      <c r="JJ1479" s="22"/>
      <c r="JK1479" s="22"/>
      <c r="JL1479" s="22"/>
      <c r="JM1479" s="22"/>
      <c r="JN1479" s="22"/>
      <c r="JO1479" s="22"/>
      <c r="JP1479" s="22"/>
      <c r="JQ1479" s="22"/>
      <c r="JR1479" s="22"/>
      <c r="JS1479" s="22"/>
      <c r="JT1479" s="22"/>
      <c r="JU1479" s="22"/>
      <c r="JV1479" s="22"/>
      <c r="JW1479" s="22"/>
      <c r="JX1479" s="22"/>
      <c r="JY1479" s="22"/>
      <c r="JZ1479" s="22"/>
      <c r="KA1479" s="22"/>
      <c r="KB1479" s="22"/>
      <c r="KC1479" s="22"/>
      <c r="KD1479" s="22"/>
      <c r="KE1479" s="22"/>
      <c r="KF1479" s="22"/>
      <c r="KG1479" s="22"/>
      <c r="KH1479" s="22"/>
      <c r="KI1479" s="22"/>
      <c r="KJ1479" s="22"/>
      <c r="KK1479" s="22"/>
      <c r="KL1479" s="22"/>
      <c r="KM1479" s="22"/>
      <c r="KN1479" s="22"/>
      <c r="KO1479" s="22"/>
      <c r="KP1479" s="22"/>
      <c r="KQ1479" s="22"/>
      <c r="KR1479" s="22"/>
      <c r="KS1479" s="22"/>
      <c r="KT1479" s="22"/>
      <c r="KU1479" s="22"/>
      <c r="KV1479" s="22"/>
      <c r="KW1479" s="22"/>
      <c r="KX1479" s="22"/>
      <c r="KY1479" s="22"/>
      <c r="KZ1479" s="22"/>
      <c r="LA1479" s="22"/>
      <c r="LB1479" s="22"/>
      <c r="LC1479" s="22"/>
      <c r="LD1479" s="22"/>
      <c r="LE1479" s="22"/>
      <c r="LF1479" s="22"/>
      <c r="LG1479" s="22"/>
      <c r="LH1479" s="22"/>
      <c r="LI1479" s="22"/>
      <c r="LJ1479" s="22"/>
      <c r="LK1479" s="22"/>
      <c r="LL1479" s="22"/>
      <c r="LM1479" s="22"/>
      <c r="LN1479" s="22"/>
      <c r="LO1479" s="22"/>
      <c r="LP1479" s="22"/>
      <c r="LQ1479" s="22"/>
      <c r="LR1479" s="22"/>
      <c r="LS1479" s="22"/>
      <c r="LT1479" s="22"/>
      <c r="LU1479" s="22"/>
      <c r="LV1479" s="22"/>
      <c r="LW1479" s="22"/>
      <c r="LX1479" s="22"/>
      <c r="LY1479" s="22"/>
      <c r="LZ1479" s="22"/>
      <c r="MA1479" s="22"/>
      <c r="MB1479" s="22"/>
      <c r="MC1479" s="22"/>
      <c r="MD1479" s="22"/>
      <c r="ME1479" s="22"/>
      <c r="MF1479" s="22"/>
      <c r="MG1479" s="22"/>
      <c r="MH1479" s="22"/>
      <c r="MI1479" s="22"/>
      <c r="MJ1479" s="22"/>
      <c r="MK1479" s="22"/>
      <c r="ML1479" s="22"/>
      <c r="MM1479" s="22"/>
      <c r="MN1479" s="22"/>
      <c r="MO1479" s="22"/>
      <c r="MP1479" s="22"/>
      <c r="MQ1479" s="22"/>
      <c r="MR1479" s="22"/>
      <c r="MS1479" s="22"/>
      <c r="MT1479" s="22"/>
      <c r="MU1479" s="22"/>
      <c r="MV1479" s="22"/>
      <c r="MW1479" s="22"/>
      <c r="MX1479" s="22"/>
      <c r="MY1479" s="22"/>
      <c r="MZ1479" s="22"/>
      <c r="NA1479" s="22"/>
      <c r="NB1479" s="22"/>
      <c r="NC1479" s="22"/>
      <c r="ND1479" s="22"/>
      <c r="NE1479" s="22"/>
      <c r="NF1479" s="22"/>
      <c r="NG1479" s="22"/>
      <c r="NH1479" s="22"/>
      <c r="NI1479" s="22"/>
      <c r="NJ1479" s="22"/>
      <c r="NK1479" s="22"/>
      <c r="NL1479" s="22"/>
      <c r="NM1479" s="22"/>
      <c r="NN1479" s="22"/>
      <c r="NO1479" s="22"/>
      <c r="NP1479" s="22"/>
      <c r="NQ1479" s="22"/>
      <c r="NR1479" s="22"/>
      <c r="NS1479" s="22"/>
      <c r="NT1479" s="22"/>
      <c r="NU1479" s="22"/>
      <c r="NV1479" s="22"/>
      <c r="NW1479" s="22"/>
      <c r="NX1479" s="22"/>
      <c r="NY1479" s="22"/>
      <c r="NZ1479" s="22"/>
      <c r="OA1479" s="22"/>
      <c r="OB1479" s="22"/>
      <c r="OC1479" s="22"/>
      <c r="OD1479" s="22"/>
      <c r="OE1479" s="22"/>
      <c r="OF1479" s="22"/>
      <c r="OG1479" s="22"/>
      <c r="OH1479" s="22"/>
      <c r="OI1479" s="22"/>
      <c r="OJ1479" s="22"/>
      <c r="OK1479" s="22"/>
      <c r="OL1479" s="22"/>
      <c r="OM1479" s="22"/>
      <c r="ON1479" s="22"/>
      <c r="OO1479" s="22"/>
      <c r="OP1479" s="22"/>
      <c r="OQ1479" s="22"/>
      <c r="OR1479" s="22"/>
      <c r="OS1479" s="22"/>
      <c r="OT1479" s="22"/>
      <c r="OU1479" s="22"/>
      <c r="OV1479" s="22"/>
      <c r="OW1479" s="22"/>
      <c r="OX1479" s="22"/>
      <c r="OY1479" s="22"/>
      <c r="OZ1479" s="22"/>
      <c r="PA1479" s="22"/>
      <c r="PB1479" s="22"/>
      <c r="PC1479" s="22"/>
      <c r="PD1479" s="22"/>
      <c r="PE1479" s="22"/>
      <c r="PF1479" s="22"/>
      <c r="PG1479" s="22"/>
      <c r="PH1479" s="22"/>
      <c r="PI1479" s="22"/>
      <c r="PJ1479" s="22"/>
      <c r="PK1479" s="22"/>
      <c r="PL1479" s="22"/>
      <c r="PM1479" s="22"/>
      <c r="PN1479" s="22"/>
      <c r="PO1479" s="22"/>
      <c r="PP1479" s="22"/>
      <c r="PQ1479" s="22"/>
      <c r="PR1479" s="22"/>
      <c r="PS1479" s="22"/>
      <c r="PT1479" s="22"/>
      <c r="PU1479" s="22"/>
      <c r="PV1479" s="22"/>
      <c r="PW1479" s="22"/>
      <c r="PX1479" s="22"/>
      <c r="PY1479" s="22"/>
      <c r="PZ1479" s="22"/>
      <c r="QA1479" s="22"/>
      <c r="QB1479" s="22"/>
      <c r="QC1479" s="22"/>
      <c r="QD1479" s="22"/>
      <c r="QE1479" s="22"/>
      <c r="QF1479" s="22"/>
      <c r="QG1479" s="22"/>
      <c r="QH1479" s="22"/>
      <c r="QI1479" s="22"/>
      <c r="QJ1479" s="22"/>
      <c r="QK1479" s="22"/>
      <c r="QL1479" s="22"/>
      <c r="QM1479" s="22"/>
      <c r="QN1479" s="22"/>
      <c r="QO1479" s="22"/>
      <c r="QP1479" s="22"/>
      <c r="QQ1479" s="22"/>
      <c r="QR1479" s="22"/>
      <c r="QS1479" s="22"/>
      <c r="QT1479" s="22"/>
      <c r="QU1479" s="22"/>
      <c r="QV1479" s="22"/>
      <c r="QW1479" s="22"/>
      <c r="QX1479" s="22"/>
      <c r="QY1479" s="22"/>
      <c r="QZ1479" s="22"/>
      <c r="RA1479" s="22"/>
      <c r="RB1479" s="22"/>
      <c r="RC1479" s="22"/>
      <c r="RD1479" s="22"/>
      <c r="RE1479" s="22"/>
      <c r="RF1479" s="22"/>
      <c r="RG1479" s="22"/>
      <c r="RH1479" s="22"/>
      <c r="RI1479" s="22"/>
      <c r="RJ1479" s="22"/>
      <c r="RK1479" s="22"/>
      <c r="RL1479" s="22"/>
      <c r="RM1479" s="22"/>
      <c r="RN1479" s="22"/>
      <c r="RO1479" s="22"/>
      <c r="RP1479" s="22"/>
      <c r="RQ1479" s="22"/>
      <c r="RR1479" s="22"/>
      <c r="RS1479" s="22"/>
      <c r="RT1479" s="22"/>
      <c r="RU1479" s="22"/>
      <c r="RV1479" s="22"/>
      <c r="RW1479" s="22"/>
      <c r="RX1479" s="22"/>
      <c r="RY1479" s="22"/>
      <c r="RZ1479" s="22"/>
      <c r="SA1479" s="22"/>
      <c r="SB1479" s="22"/>
      <c r="SC1479" s="22"/>
      <c r="SD1479" s="22"/>
      <c r="SE1479" s="22"/>
      <c r="SF1479" s="22"/>
      <c r="SG1479" s="22"/>
      <c r="SH1479" s="22"/>
      <c r="SI1479" s="22"/>
      <c r="SJ1479" s="22"/>
      <c r="SK1479" s="22"/>
      <c r="SL1479" s="22"/>
      <c r="SM1479" s="22"/>
      <c r="SN1479" s="22"/>
      <c r="SO1479" s="22"/>
      <c r="SP1479" s="22"/>
      <c r="SQ1479" s="22"/>
      <c r="SR1479" s="22"/>
      <c r="SS1479" s="22"/>
      <c r="ST1479" s="22"/>
      <c r="SU1479" s="22"/>
      <c r="SV1479" s="22"/>
      <c r="SW1479" s="22"/>
      <c r="SX1479" s="22"/>
      <c r="SY1479" s="22"/>
      <c r="SZ1479" s="22"/>
      <c r="TA1479" s="22"/>
      <c r="TB1479" s="22"/>
      <c r="TC1479" s="22"/>
      <c r="TD1479" s="22"/>
      <c r="TE1479" s="22"/>
      <c r="TF1479" s="22"/>
      <c r="TG1479" s="22"/>
      <c r="TH1479" s="22"/>
      <c r="TI1479" s="22"/>
      <c r="TJ1479" s="22"/>
      <c r="TK1479" s="22"/>
      <c r="TL1479" s="22"/>
      <c r="TM1479" s="22"/>
      <c r="TN1479" s="22"/>
      <c r="TO1479" s="22"/>
      <c r="TP1479" s="22"/>
      <c r="TQ1479" s="22"/>
      <c r="TR1479" s="22"/>
      <c r="TS1479" s="22"/>
      <c r="TT1479" s="22"/>
      <c r="TU1479" s="22"/>
      <c r="TV1479" s="22"/>
      <c r="TW1479" s="22"/>
      <c r="TX1479" s="22"/>
      <c r="TY1479" s="22"/>
      <c r="TZ1479" s="22"/>
      <c r="UA1479" s="22"/>
      <c r="UB1479" s="22"/>
      <c r="UC1479" s="22"/>
      <c r="UD1479" s="22"/>
      <c r="UE1479" s="22"/>
      <c r="UF1479" s="22"/>
      <c r="UG1479" s="22"/>
      <c r="UH1479" s="22"/>
      <c r="UI1479" s="22"/>
      <c r="UJ1479" s="22"/>
      <c r="UK1479" s="22"/>
      <c r="UL1479" s="22"/>
      <c r="UM1479" s="22"/>
      <c r="UN1479" s="22"/>
      <c r="UO1479" s="22"/>
      <c r="UP1479" s="22"/>
      <c r="UQ1479" s="22"/>
      <c r="UR1479" s="22"/>
      <c r="US1479" s="22"/>
      <c r="UT1479" s="22"/>
      <c r="UU1479" s="22"/>
      <c r="UV1479" s="22"/>
      <c r="UW1479" s="22"/>
      <c r="UX1479" s="22"/>
      <c r="UY1479" s="22"/>
      <c r="UZ1479" s="22"/>
      <c r="VA1479" s="22"/>
      <c r="VB1479" s="22"/>
      <c r="VC1479" s="22"/>
      <c r="VD1479" s="22"/>
      <c r="VE1479" s="22"/>
      <c r="VF1479" s="22"/>
      <c r="VG1479" s="22"/>
      <c r="VH1479" s="22"/>
      <c r="VI1479" s="22"/>
      <c r="VJ1479" s="22"/>
      <c r="VK1479" s="22"/>
      <c r="VL1479" s="22"/>
      <c r="VM1479" s="22"/>
      <c r="VN1479" s="22"/>
      <c r="VO1479" s="22"/>
      <c r="VP1479" s="22"/>
      <c r="VQ1479" s="22"/>
      <c r="VR1479" s="22"/>
      <c r="VS1479" s="22"/>
      <c r="VT1479" s="22"/>
      <c r="VU1479" s="22"/>
      <c r="VV1479" s="22"/>
      <c r="VW1479" s="22"/>
      <c r="VX1479" s="22"/>
      <c r="VY1479" s="22"/>
      <c r="VZ1479" s="22"/>
      <c r="WA1479" s="22"/>
      <c r="WB1479" s="22"/>
      <c r="WC1479" s="22"/>
      <c r="WD1479" s="22"/>
      <c r="WE1479" s="22"/>
      <c r="WF1479" s="22"/>
      <c r="WG1479" s="22"/>
      <c r="WH1479" s="22"/>
      <c r="WI1479" s="22"/>
      <c r="WJ1479" s="22"/>
      <c r="WK1479" s="22"/>
      <c r="WL1479" s="22"/>
      <c r="WM1479" s="22"/>
      <c r="WN1479" s="22"/>
      <c r="WO1479" s="22"/>
      <c r="WP1479" s="22"/>
      <c r="WQ1479" s="22"/>
      <c r="WR1479" s="22"/>
      <c r="WS1479" s="22"/>
      <c r="WT1479" s="22"/>
      <c r="WU1479" s="22"/>
      <c r="WV1479" s="22"/>
      <c r="WW1479" s="22"/>
      <c r="WX1479" s="22"/>
      <c r="WY1479" s="22"/>
      <c r="WZ1479" s="22"/>
      <c r="XA1479" s="22"/>
      <c r="XB1479" s="22"/>
      <c r="XC1479" s="22"/>
      <c r="XD1479" s="22"/>
      <c r="XE1479" s="22"/>
      <c r="XF1479" s="22"/>
      <c r="XG1479" s="22"/>
      <c r="XH1479" s="22"/>
      <c r="XI1479" s="22"/>
      <c r="XJ1479" s="22"/>
      <c r="XK1479" s="22"/>
      <c r="XL1479" s="22"/>
      <c r="XM1479" s="22"/>
      <c r="XN1479" s="22"/>
      <c r="XO1479" s="22"/>
      <c r="XP1479" s="22"/>
      <c r="XQ1479" s="22"/>
      <c r="XR1479" s="22"/>
      <c r="XS1479" s="22"/>
      <c r="XT1479" s="22"/>
      <c r="XU1479" s="22"/>
      <c r="XV1479" s="22"/>
      <c r="XW1479" s="22"/>
      <c r="XX1479" s="22"/>
      <c r="XY1479" s="22"/>
      <c r="XZ1479" s="22"/>
      <c r="YA1479" s="22"/>
      <c r="YB1479" s="22"/>
      <c r="YC1479" s="22"/>
      <c r="YD1479" s="22"/>
      <c r="YE1479" s="22"/>
      <c r="YF1479" s="22"/>
      <c r="YG1479" s="22"/>
      <c r="YH1479" s="22"/>
      <c r="YI1479" s="22"/>
      <c r="YJ1479" s="22"/>
      <c r="YK1479" s="22"/>
      <c r="YL1479" s="22"/>
      <c r="YM1479" s="22"/>
      <c r="YN1479" s="22"/>
      <c r="YO1479" s="22"/>
      <c r="YP1479" s="22"/>
      <c r="YQ1479" s="22"/>
      <c r="YR1479" s="22"/>
      <c r="YS1479" s="22"/>
      <c r="YT1479" s="22"/>
      <c r="YU1479" s="22"/>
      <c r="YV1479" s="22"/>
      <c r="YW1479" s="22"/>
      <c r="YX1479" s="22"/>
      <c r="YY1479" s="22"/>
      <c r="YZ1479" s="22"/>
      <c r="ZA1479" s="22"/>
      <c r="ZB1479" s="22"/>
      <c r="ZC1479" s="22"/>
      <c r="ZD1479" s="22"/>
      <c r="ZE1479" s="22"/>
      <c r="ZF1479" s="22"/>
      <c r="ZG1479" s="22"/>
      <c r="ZH1479" s="22"/>
      <c r="ZI1479" s="22"/>
      <c r="ZJ1479" s="22"/>
      <c r="ZK1479" s="22"/>
      <c r="ZL1479" s="22"/>
      <c r="ZM1479" s="22"/>
      <c r="ZN1479" s="22"/>
      <c r="ZO1479" s="22"/>
      <c r="ZP1479" s="22"/>
      <c r="ZQ1479" s="22"/>
      <c r="ZR1479" s="22"/>
      <c r="ZS1479" s="22"/>
      <c r="ZT1479" s="22"/>
      <c r="ZU1479" s="22"/>
      <c r="ZV1479" s="22"/>
      <c r="ZW1479" s="22"/>
      <c r="ZX1479" s="22"/>
      <c r="ZY1479" s="22"/>
      <c r="ZZ1479" s="22"/>
      <c r="AAA1479" s="22"/>
      <c r="AAB1479" s="22"/>
      <c r="AAC1479" s="22"/>
      <c r="AAD1479" s="22"/>
      <c r="AAE1479" s="22"/>
      <c r="AAF1479" s="22"/>
      <c r="AAG1479" s="22"/>
      <c r="AAH1479" s="22"/>
      <c r="AAI1479" s="22"/>
      <c r="AAJ1479" s="22"/>
      <c r="AAK1479" s="22"/>
      <c r="AAL1479" s="22"/>
      <c r="AAM1479" s="22"/>
      <c r="AAN1479" s="22"/>
      <c r="AAO1479" s="22"/>
      <c r="AAP1479" s="22"/>
      <c r="AAQ1479" s="22"/>
      <c r="AAR1479" s="22"/>
      <c r="AAS1479" s="22"/>
      <c r="AAT1479" s="22"/>
      <c r="AAU1479" s="22"/>
      <c r="AAV1479" s="22"/>
      <c r="AAW1479" s="22"/>
      <c r="AAX1479" s="22"/>
      <c r="AAY1479" s="22"/>
      <c r="AAZ1479" s="22"/>
      <c r="ABA1479" s="22"/>
      <c r="ABB1479" s="22"/>
      <c r="ABC1479" s="22"/>
      <c r="ABD1479" s="22"/>
      <c r="ABE1479" s="22"/>
      <c r="ABF1479" s="22"/>
      <c r="ABG1479" s="22"/>
      <c r="ABH1479" s="22"/>
      <c r="ABI1479" s="22"/>
      <c r="ABJ1479" s="22"/>
      <c r="ABK1479" s="22"/>
      <c r="ABL1479" s="22"/>
      <c r="ABM1479" s="22"/>
      <c r="ABN1479" s="22"/>
      <c r="ABO1479" s="22"/>
      <c r="ABP1479" s="22"/>
      <c r="ABQ1479" s="22"/>
      <c r="ABR1479" s="22"/>
      <c r="ABS1479" s="22"/>
      <c r="ABT1479" s="22"/>
      <c r="ABU1479" s="22"/>
      <c r="ABV1479" s="22"/>
      <c r="ABW1479" s="22"/>
      <c r="ABX1479" s="22"/>
      <c r="ABY1479" s="22"/>
      <c r="ABZ1479" s="22"/>
      <c r="ACA1479" s="22"/>
      <c r="ACB1479" s="22"/>
      <c r="ACC1479" s="22"/>
      <c r="ACD1479" s="22"/>
      <c r="ACE1479" s="22"/>
      <c r="ACF1479" s="22"/>
      <c r="ACG1479" s="22"/>
      <c r="ACH1479" s="22"/>
      <c r="ACI1479" s="22"/>
      <c r="ACJ1479" s="22"/>
      <c r="ACK1479" s="22"/>
      <c r="ACL1479" s="22"/>
      <c r="ACM1479" s="22"/>
      <c r="ACN1479" s="22"/>
      <c r="ACO1479" s="22"/>
      <c r="ACP1479" s="22"/>
      <c r="ACQ1479" s="22"/>
      <c r="ACR1479" s="22"/>
      <c r="ACS1479" s="22"/>
      <c r="ACT1479" s="22"/>
      <c r="ACU1479" s="22"/>
      <c r="ACV1479" s="22"/>
      <c r="ACW1479" s="22"/>
      <c r="ACX1479" s="22"/>
      <c r="ACY1479" s="22"/>
      <c r="ACZ1479" s="22"/>
      <c r="ADA1479" s="22"/>
      <c r="ADB1479" s="22"/>
      <c r="ADC1479" s="22"/>
      <c r="ADD1479" s="22"/>
      <c r="ADE1479" s="22"/>
      <c r="ADF1479" s="22"/>
      <c r="ADG1479" s="22"/>
      <c r="ADH1479" s="22"/>
      <c r="ADI1479" s="22"/>
      <c r="ADJ1479" s="22"/>
      <c r="ADK1479" s="22"/>
      <c r="ADL1479" s="22"/>
      <c r="ADM1479" s="22"/>
      <c r="ADN1479" s="22"/>
      <c r="ADO1479" s="22"/>
      <c r="ADP1479" s="22"/>
      <c r="ADQ1479" s="22"/>
      <c r="ADR1479" s="22"/>
      <c r="ADS1479" s="22"/>
      <c r="ADT1479" s="22"/>
      <c r="ADU1479" s="22"/>
      <c r="ADV1479" s="22"/>
      <c r="ADW1479" s="22"/>
      <c r="ADX1479" s="22"/>
      <c r="ADY1479" s="22"/>
      <c r="ADZ1479" s="22"/>
      <c r="AEA1479" s="22"/>
      <c r="AEB1479" s="22"/>
      <c r="AEC1479" s="22"/>
      <c r="AED1479" s="22"/>
      <c r="AEE1479" s="22"/>
      <c r="AEF1479" s="22"/>
      <c r="AEG1479" s="22"/>
      <c r="AEH1479" s="22"/>
      <c r="AEI1479" s="22"/>
      <c r="AEJ1479" s="22"/>
      <c r="AEK1479" s="22"/>
      <c r="AEL1479" s="22"/>
      <c r="AEM1479" s="22"/>
      <c r="AEN1479" s="22"/>
      <c r="AEO1479" s="22"/>
      <c r="AEP1479" s="22"/>
      <c r="AEQ1479" s="22"/>
      <c r="AER1479" s="22"/>
      <c r="AES1479" s="22"/>
      <c r="AET1479" s="22"/>
      <c r="AEU1479" s="22"/>
      <c r="AEV1479" s="22"/>
      <c r="AEW1479" s="22"/>
      <c r="AEX1479" s="22"/>
      <c r="AEY1479" s="22"/>
      <c r="AEZ1479" s="22"/>
      <c r="AFA1479" s="22"/>
      <c r="AFB1479" s="22"/>
      <c r="AFC1479" s="22"/>
      <c r="AFD1479" s="22"/>
      <c r="AFE1479" s="22"/>
      <c r="AFF1479" s="22"/>
      <c r="AFG1479" s="22"/>
      <c r="AFH1479" s="22"/>
      <c r="AFI1479" s="22"/>
      <c r="AFJ1479" s="22"/>
      <c r="AFK1479" s="22"/>
      <c r="AFL1479" s="22"/>
      <c r="AFM1479" s="22"/>
      <c r="AFN1479" s="22"/>
      <c r="AFO1479" s="22"/>
      <c r="AFP1479" s="22"/>
      <c r="AFQ1479" s="22"/>
      <c r="AFR1479" s="22"/>
      <c r="AFS1479" s="22"/>
      <c r="AFT1479" s="22"/>
      <c r="AFU1479" s="22"/>
      <c r="AFV1479" s="22"/>
      <c r="AFW1479" s="22"/>
      <c r="AFX1479" s="22"/>
      <c r="AFY1479" s="22"/>
      <c r="AFZ1479" s="22"/>
      <c r="AGA1479" s="22"/>
      <c r="AGB1479" s="22"/>
      <c r="AGC1479" s="22"/>
      <c r="AGD1479" s="22"/>
      <c r="AGE1479" s="22"/>
      <c r="AGF1479" s="22"/>
      <c r="AGG1479" s="22"/>
      <c r="AGH1479" s="22"/>
      <c r="AGI1479" s="22"/>
      <c r="AGJ1479" s="22"/>
      <c r="AGK1479" s="22"/>
      <c r="AGL1479" s="22"/>
      <c r="AGM1479" s="22"/>
      <c r="AGN1479" s="22"/>
      <c r="AGO1479" s="22"/>
      <c r="AGP1479" s="22"/>
      <c r="AGQ1479" s="22"/>
      <c r="AGR1479" s="22"/>
      <c r="AGS1479" s="22"/>
      <c r="AGT1479" s="22"/>
      <c r="AGU1479" s="22"/>
      <c r="AGV1479" s="22"/>
      <c r="AGW1479" s="22"/>
      <c r="AGX1479" s="22"/>
      <c r="AGY1479" s="22"/>
      <c r="AGZ1479" s="22"/>
      <c r="AHA1479" s="22"/>
      <c r="AHB1479" s="22"/>
      <c r="AHC1479" s="22"/>
      <c r="AHD1479" s="22"/>
      <c r="AHE1479" s="22"/>
      <c r="AHF1479" s="22"/>
      <c r="AHG1479" s="22"/>
      <c r="AHH1479" s="22"/>
      <c r="AHI1479" s="22"/>
      <c r="AHJ1479" s="22"/>
      <c r="AHK1479" s="22"/>
      <c r="AHL1479" s="22"/>
      <c r="AHM1479" s="22"/>
      <c r="AHN1479" s="22"/>
      <c r="AHO1479" s="22"/>
      <c r="AHP1479" s="22"/>
      <c r="AHQ1479" s="22"/>
      <c r="AHR1479" s="22"/>
      <c r="AHS1479" s="22"/>
      <c r="AHT1479" s="22"/>
      <c r="AHU1479" s="22"/>
      <c r="AHV1479" s="22"/>
      <c r="AHW1479" s="22"/>
      <c r="AHX1479" s="22"/>
      <c r="AHY1479" s="22"/>
      <c r="AHZ1479" s="22"/>
      <c r="AIA1479" s="22"/>
      <c r="AIB1479" s="22"/>
      <c r="AIC1479" s="22"/>
      <c r="AID1479" s="22"/>
      <c r="AIE1479" s="22"/>
      <c r="AIF1479" s="22"/>
      <c r="AIG1479" s="22"/>
      <c r="AIH1479" s="22"/>
      <c r="AII1479" s="22"/>
      <c r="AIJ1479" s="22"/>
      <c r="AIK1479" s="22"/>
      <c r="AIL1479" s="22"/>
      <c r="AIM1479" s="22"/>
      <c r="AIN1479" s="22"/>
      <c r="AIO1479" s="22"/>
      <c r="AIP1479" s="22"/>
      <c r="AIQ1479" s="22"/>
      <c r="AIR1479" s="22"/>
      <c r="AIS1479" s="22"/>
      <c r="AIT1479" s="22"/>
      <c r="AIU1479" s="22"/>
      <c r="AIV1479" s="22"/>
      <c r="AIW1479" s="22"/>
      <c r="AIX1479" s="22"/>
      <c r="AIY1479" s="22"/>
      <c r="AIZ1479" s="22"/>
      <c r="AJA1479" s="22"/>
      <c r="AJB1479" s="22"/>
      <c r="AJC1479" s="22"/>
      <c r="AJD1479" s="22"/>
      <c r="AJE1479" s="22"/>
      <c r="AJF1479" s="22"/>
      <c r="AJG1479" s="22"/>
      <c r="AJH1479" s="22"/>
      <c r="AJI1479" s="22"/>
      <c r="AJJ1479" s="22"/>
      <c r="AJK1479" s="22"/>
      <c r="AJL1479" s="22"/>
      <c r="AJM1479" s="22"/>
      <c r="AJN1479" s="22"/>
      <c r="AJO1479" s="22"/>
      <c r="AJP1479" s="22"/>
      <c r="AJQ1479" s="22"/>
      <c r="AJR1479" s="22"/>
      <c r="AJS1479" s="22"/>
      <c r="AJT1479" s="22"/>
      <c r="AJU1479" s="22"/>
      <c r="AJV1479" s="22"/>
      <c r="AJW1479" s="22"/>
      <c r="AJX1479" s="22"/>
      <c r="AJY1479" s="22"/>
      <c r="AJZ1479" s="22"/>
      <c r="AKA1479" s="22"/>
      <c r="AKB1479" s="22"/>
      <c r="AKC1479" s="22"/>
      <c r="AKD1479" s="22"/>
      <c r="AKE1479" s="22"/>
      <c r="AKF1479" s="22"/>
      <c r="AKG1479" s="22"/>
      <c r="AKH1479" s="22"/>
      <c r="AKI1479" s="22"/>
      <c r="AKJ1479" s="22"/>
      <c r="AKK1479" s="22"/>
      <c r="AKL1479" s="22"/>
      <c r="AKM1479" s="22"/>
      <c r="AKN1479" s="22"/>
      <c r="AKO1479" s="22"/>
      <c r="AKP1479" s="22"/>
      <c r="AKQ1479" s="22"/>
      <c r="AKR1479" s="22"/>
      <c r="AKS1479" s="22"/>
      <c r="AKT1479" s="22"/>
      <c r="AKU1479" s="22"/>
      <c r="AKV1479" s="22"/>
      <c r="AKW1479" s="22"/>
      <c r="AKX1479" s="22"/>
      <c r="AKY1479" s="22"/>
      <c r="AKZ1479" s="22"/>
      <c r="ALA1479" s="22"/>
      <c r="ALB1479" s="22"/>
      <c r="ALC1479" s="22"/>
      <c r="ALD1479" s="22"/>
      <c r="ALE1479" s="22"/>
      <c r="ALF1479" s="22"/>
      <c r="ALG1479" s="22"/>
      <c r="ALH1479" s="22"/>
      <c r="ALI1479" s="22"/>
      <c r="ALJ1479" s="22"/>
      <c r="ALK1479" s="22"/>
      <c r="ALL1479" s="22"/>
      <c r="ALM1479" s="22"/>
      <c r="ALN1479" s="22"/>
      <c r="ALO1479" s="22"/>
      <c r="ALP1479" s="22"/>
      <c r="ALQ1479" s="22"/>
      <c r="ALR1479" s="22"/>
      <c r="ALS1479" s="22"/>
      <c r="ALT1479" s="22"/>
      <c r="ALU1479" s="22"/>
      <c r="ALV1479" s="22"/>
      <c r="ALW1479" s="22"/>
      <c r="ALX1479" s="22"/>
      <c r="ALY1479" s="22"/>
      <c r="ALZ1479" s="22"/>
      <c r="AMA1479" s="22"/>
      <c r="AMB1479" s="22"/>
      <c r="AMC1479" s="22"/>
      <c r="AMD1479" s="22"/>
      <c r="AME1479" s="22"/>
      <c r="AMF1479" s="22"/>
      <c r="AMG1479" s="22"/>
      <c r="AMH1479" s="22"/>
      <c r="AMI1479" s="22"/>
      <c r="AMJ1479" s="22"/>
      <c r="AMK1479" s="22"/>
      <c r="AML1479" s="22"/>
      <c r="AMM1479" s="22"/>
      <c r="AMN1479" s="22"/>
      <c r="AMO1479" s="22"/>
      <c r="AMP1479" s="22"/>
      <c r="AMQ1479" s="22"/>
      <c r="AMR1479" s="22"/>
      <c r="AMS1479" s="22"/>
      <c r="AMT1479" s="22"/>
      <c r="AMU1479" s="22"/>
      <c r="AMV1479" s="22"/>
      <c r="AMW1479" s="22"/>
      <c r="AMX1479" s="22"/>
      <c r="AMY1479" s="22"/>
      <c r="AMZ1479" s="22"/>
      <c r="ANA1479" s="22"/>
      <c r="ANB1479" s="22"/>
      <c r="ANC1479" s="22"/>
      <c r="AND1479" s="22"/>
      <c r="ANE1479" s="22"/>
      <c r="ANF1479" s="22"/>
      <c r="ANG1479" s="22"/>
      <c r="ANH1479" s="22"/>
      <c r="ANI1479" s="22"/>
      <c r="ANJ1479" s="22"/>
      <c r="ANK1479" s="22"/>
      <c r="ANL1479" s="22"/>
      <c r="ANM1479" s="22"/>
      <c r="ANN1479" s="22"/>
      <c r="ANO1479" s="22"/>
      <c r="ANP1479" s="22"/>
      <c r="ANQ1479" s="22"/>
      <c r="ANR1479" s="22"/>
      <c r="ANS1479" s="22"/>
      <c r="ANT1479" s="22"/>
      <c r="ANU1479" s="22"/>
      <c r="ANV1479" s="22"/>
      <c r="ANW1479" s="22"/>
      <c r="ANX1479" s="22"/>
      <c r="ANY1479" s="22"/>
      <c r="ANZ1479" s="22"/>
      <c r="AOA1479" s="22"/>
      <c r="AOB1479" s="22"/>
      <c r="AOC1479" s="22"/>
      <c r="AOD1479" s="22"/>
      <c r="AOE1479" s="22"/>
      <c r="AOF1479" s="22"/>
      <c r="AOG1479" s="22"/>
      <c r="AOH1479" s="22"/>
      <c r="AOI1479" s="22"/>
      <c r="AOJ1479" s="22"/>
      <c r="AOK1479" s="22"/>
      <c r="AOL1479" s="22"/>
      <c r="AOM1479" s="22"/>
      <c r="AON1479" s="22"/>
      <c r="AOO1479" s="22"/>
      <c r="AOP1479" s="22"/>
      <c r="AOQ1479" s="22"/>
      <c r="AOR1479" s="22"/>
      <c r="AOS1479" s="22"/>
      <c r="AOT1479" s="22"/>
      <c r="AOU1479" s="22"/>
      <c r="AOV1479" s="22"/>
      <c r="AOW1479" s="22"/>
      <c r="AOX1479" s="22"/>
      <c r="AOY1479" s="22"/>
      <c r="AOZ1479" s="22"/>
      <c r="APA1479" s="22"/>
      <c r="APB1479" s="22"/>
      <c r="APC1479" s="22"/>
      <c r="APD1479" s="22"/>
      <c r="APE1479" s="22"/>
      <c r="APF1479" s="22"/>
      <c r="APG1479" s="22"/>
      <c r="APH1479" s="22"/>
      <c r="API1479" s="22"/>
      <c r="APJ1479" s="22"/>
      <c r="APK1479" s="22"/>
      <c r="APL1479" s="22"/>
      <c r="APM1479" s="22"/>
      <c r="APN1479" s="22"/>
      <c r="APO1479" s="22"/>
      <c r="APP1479" s="22"/>
      <c r="APQ1479" s="22"/>
      <c r="APR1479" s="22"/>
      <c r="APS1479" s="22"/>
      <c r="APT1479" s="22"/>
      <c r="APU1479" s="22"/>
      <c r="APV1479" s="22"/>
      <c r="APW1479" s="22"/>
      <c r="APX1479" s="22"/>
      <c r="APY1479" s="22"/>
      <c r="APZ1479" s="22"/>
      <c r="AQA1479" s="22"/>
      <c r="AQB1479" s="22"/>
      <c r="AQC1479" s="22"/>
      <c r="AQD1479" s="22"/>
      <c r="AQE1479" s="22"/>
      <c r="AQF1479" s="22"/>
      <c r="AQG1479" s="22"/>
      <c r="AQH1479" s="22"/>
      <c r="AQI1479" s="22"/>
      <c r="AQJ1479" s="22"/>
      <c r="AQK1479" s="22"/>
      <c r="AQL1479" s="22"/>
      <c r="AQM1479" s="22"/>
      <c r="AQN1479" s="22"/>
      <c r="AQO1479" s="22"/>
      <c r="AQP1479" s="22"/>
      <c r="AQQ1479" s="22"/>
      <c r="AQR1479" s="22"/>
      <c r="AQS1479" s="22"/>
      <c r="AQT1479" s="22"/>
      <c r="AQU1479" s="22"/>
      <c r="AQV1479" s="22"/>
      <c r="AQW1479" s="22"/>
      <c r="AQX1479" s="22"/>
      <c r="AQY1479" s="22"/>
      <c r="AQZ1479" s="22"/>
      <c r="ARA1479" s="22"/>
      <c r="ARB1479" s="22"/>
      <c r="ARC1479" s="22"/>
      <c r="ARD1479" s="22"/>
      <c r="ARE1479" s="22"/>
      <c r="ARF1479" s="22"/>
      <c r="ARG1479" s="22"/>
      <c r="ARH1479" s="22"/>
      <c r="ARI1479" s="22"/>
      <c r="ARJ1479" s="22"/>
      <c r="ARK1479" s="22"/>
      <c r="ARL1479" s="22"/>
      <c r="ARM1479" s="22"/>
      <c r="ARN1479" s="22"/>
      <c r="ARO1479" s="22"/>
      <c r="ARP1479" s="22"/>
      <c r="ARQ1479" s="22"/>
      <c r="ARR1479" s="22"/>
      <c r="ARS1479" s="22"/>
      <c r="ART1479" s="22"/>
      <c r="ARU1479" s="22"/>
      <c r="ARV1479" s="22"/>
      <c r="ARW1479" s="22"/>
      <c r="ARX1479" s="22"/>
      <c r="ARY1479" s="22"/>
      <c r="ARZ1479" s="22"/>
      <c r="ASA1479" s="22"/>
      <c r="ASB1479" s="22"/>
      <c r="ASC1479" s="22"/>
      <c r="ASD1479" s="22"/>
      <c r="ASE1479" s="22"/>
      <c r="ASF1479" s="22"/>
      <c r="ASG1479" s="22"/>
      <c r="ASH1479" s="22"/>
      <c r="ASI1479" s="22"/>
      <c r="ASJ1479" s="22"/>
      <c r="ASK1479" s="22"/>
      <c r="ASL1479" s="22"/>
      <c r="ASM1479" s="22"/>
      <c r="ASN1479" s="22"/>
      <c r="ASO1479" s="22"/>
      <c r="ASP1479" s="22"/>
      <c r="ASQ1479" s="22"/>
      <c r="ASR1479" s="22"/>
      <c r="ASS1479" s="22"/>
      <c r="AST1479" s="22"/>
      <c r="ASU1479" s="22"/>
      <c r="ASV1479" s="22"/>
      <c r="ASW1479" s="22"/>
      <c r="ASX1479" s="22"/>
      <c r="ASY1479" s="22"/>
      <c r="ASZ1479" s="22"/>
      <c r="ATA1479" s="22"/>
      <c r="ATB1479" s="22"/>
      <c r="ATC1479" s="22"/>
      <c r="ATD1479" s="22"/>
      <c r="ATE1479" s="22"/>
      <c r="ATF1479" s="22"/>
      <c r="ATG1479" s="22"/>
      <c r="ATH1479" s="22"/>
      <c r="ATI1479" s="22"/>
      <c r="ATJ1479" s="22"/>
      <c r="ATK1479" s="22"/>
      <c r="ATL1479" s="22"/>
      <c r="ATM1479" s="22"/>
      <c r="ATN1479" s="22"/>
      <c r="ATO1479" s="22"/>
      <c r="ATP1479" s="22"/>
      <c r="ATQ1479" s="22"/>
      <c r="ATR1479" s="22"/>
      <c r="ATS1479" s="22"/>
      <c r="ATT1479" s="22"/>
      <c r="ATU1479" s="22"/>
      <c r="ATV1479" s="22"/>
      <c r="ATW1479" s="22"/>
      <c r="ATX1479" s="22"/>
      <c r="ATY1479" s="22"/>
      <c r="ATZ1479" s="22"/>
      <c r="AUA1479" s="22"/>
      <c r="AUB1479" s="22"/>
      <c r="AUC1479" s="22"/>
      <c r="AUD1479" s="22"/>
      <c r="AUE1479" s="22"/>
      <c r="AUF1479" s="22"/>
      <c r="AUG1479" s="22"/>
      <c r="AUH1479" s="22"/>
      <c r="AUI1479" s="22"/>
      <c r="AUJ1479" s="22"/>
      <c r="AUK1479" s="22"/>
      <c r="AUL1479" s="22"/>
      <c r="AUM1479" s="22"/>
      <c r="AUN1479" s="22"/>
      <c r="AUO1479" s="22"/>
      <c r="AUP1479" s="22"/>
      <c r="AUQ1479" s="22"/>
      <c r="AUR1479" s="22"/>
      <c r="AUS1479" s="22"/>
      <c r="AUT1479" s="22"/>
      <c r="AUU1479" s="22"/>
      <c r="AUV1479" s="22"/>
      <c r="AUW1479" s="22"/>
      <c r="AUX1479" s="22"/>
      <c r="AUY1479" s="22"/>
      <c r="AUZ1479" s="22"/>
      <c r="AVA1479" s="22"/>
      <c r="AVB1479" s="22"/>
      <c r="AVC1479" s="22"/>
      <c r="AVD1479" s="22"/>
      <c r="AVE1479" s="22"/>
      <c r="AVF1479" s="22"/>
      <c r="AVG1479" s="22"/>
      <c r="AVH1479" s="22"/>
      <c r="AVI1479" s="22"/>
      <c r="AVJ1479" s="22"/>
      <c r="AVK1479" s="22"/>
      <c r="AVL1479" s="22"/>
      <c r="AVM1479" s="22"/>
      <c r="AVN1479" s="22"/>
      <c r="AVO1479" s="22"/>
      <c r="AVP1479" s="22"/>
      <c r="AVQ1479" s="22"/>
      <c r="AVR1479" s="22"/>
      <c r="AVS1479" s="22"/>
      <c r="AVT1479" s="22"/>
      <c r="AVU1479" s="22"/>
      <c r="AVV1479" s="22"/>
      <c r="AVW1479" s="22"/>
      <c r="AVX1479" s="22"/>
      <c r="AVY1479" s="22"/>
      <c r="AVZ1479" s="22"/>
      <c r="AWA1479" s="22"/>
      <c r="AWB1479" s="22"/>
      <c r="AWC1479" s="22"/>
      <c r="AWD1479" s="22"/>
      <c r="AWE1479" s="22"/>
      <c r="AWF1479" s="22"/>
      <c r="AWG1479" s="22"/>
      <c r="AWH1479" s="22"/>
      <c r="AWI1479" s="22"/>
      <c r="AWJ1479" s="22"/>
      <c r="AWK1479" s="22"/>
      <c r="AWL1479" s="22"/>
      <c r="AWM1479" s="22"/>
      <c r="AWN1479" s="22"/>
      <c r="AWO1479" s="22"/>
      <c r="AWP1479" s="22"/>
      <c r="AWQ1479" s="22"/>
      <c r="AWR1479" s="22"/>
      <c r="AWS1479" s="22"/>
      <c r="AWT1479" s="22"/>
      <c r="AWU1479" s="22"/>
      <c r="AWV1479" s="22"/>
      <c r="AWW1479" s="22"/>
      <c r="AWX1479" s="22"/>
      <c r="AWY1479" s="22"/>
      <c r="AWZ1479" s="22"/>
      <c r="AXA1479" s="22"/>
      <c r="AXB1479" s="22"/>
      <c r="AXC1479" s="22"/>
      <c r="AXD1479" s="22"/>
      <c r="AXE1479" s="22"/>
      <c r="AXF1479" s="22"/>
      <c r="AXG1479" s="22"/>
      <c r="AXH1479" s="22"/>
      <c r="AXI1479" s="22"/>
      <c r="AXJ1479" s="22"/>
      <c r="AXK1479" s="22"/>
      <c r="AXL1479" s="22"/>
      <c r="AXM1479" s="22"/>
      <c r="AXN1479" s="22"/>
      <c r="AXO1479" s="22"/>
      <c r="AXP1479" s="22"/>
      <c r="AXQ1479" s="22"/>
      <c r="AXR1479" s="22"/>
      <c r="AXS1479" s="22"/>
      <c r="AXT1479" s="22"/>
      <c r="AXU1479" s="22"/>
      <c r="AXV1479" s="22"/>
      <c r="AXW1479" s="22"/>
      <c r="AXX1479" s="22"/>
      <c r="AXY1479" s="22"/>
      <c r="AXZ1479" s="22"/>
      <c r="AYA1479" s="22"/>
      <c r="AYB1479" s="22"/>
      <c r="AYC1479" s="22"/>
      <c r="AYD1479" s="22"/>
      <c r="AYE1479" s="22"/>
      <c r="AYF1479" s="22"/>
      <c r="AYG1479" s="22"/>
      <c r="AYH1479" s="22"/>
      <c r="AYI1479" s="22"/>
      <c r="AYJ1479" s="22"/>
      <c r="AYK1479" s="22"/>
      <c r="AYL1479" s="22"/>
      <c r="AYM1479" s="22"/>
      <c r="AYN1479" s="22"/>
      <c r="AYO1479" s="22"/>
      <c r="AYP1479" s="22"/>
      <c r="AYQ1479" s="22"/>
      <c r="AYR1479" s="22"/>
      <c r="AYS1479" s="22"/>
      <c r="AYT1479" s="22"/>
      <c r="AYU1479" s="22"/>
      <c r="AYV1479" s="22"/>
      <c r="AYW1479" s="22"/>
      <c r="AYX1479" s="22"/>
      <c r="AYY1479" s="22"/>
      <c r="AYZ1479" s="22"/>
      <c r="AZA1479" s="22"/>
      <c r="AZB1479" s="22"/>
      <c r="AZC1479" s="22"/>
      <c r="AZD1479" s="22"/>
      <c r="AZE1479" s="22"/>
      <c r="AZF1479" s="22"/>
      <c r="AZG1479" s="22"/>
      <c r="AZH1479" s="22"/>
      <c r="AZI1479" s="22"/>
      <c r="AZJ1479" s="22"/>
      <c r="AZK1479" s="22"/>
      <c r="AZL1479" s="22"/>
      <c r="AZM1479" s="22"/>
      <c r="AZN1479" s="22"/>
      <c r="AZO1479" s="22"/>
      <c r="AZP1479" s="22"/>
      <c r="AZQ1479" s="22"/>
      <c r="AZR1479" s="22"/>
      <c r="AZS1479" s="22"/>
      <c r="AZT1479" s="22"/>
      <c r="AZU1479" s="22"/>
      <c r="AZV1479" s="22"/>
      <c r="AZW1479" s="22"/>
      <c r="AZX1479" s="22"/>
      <c r="AZY1479" s="22"/>
      <c r="AZZ1479" s="22"/>
      <c r="BAA1479" s="22"/>
      <c r="BAB1479" s="22"/>
      <c r="BAC1479" s="22"/>
      <c r="BAD1479" s="22"/>
      <c r="BAE1479" s="22"/>
      <c r="BAF1479" s="22"/>
      <c r="BAG1479" s="22"/>
      <c r="BAH1479" s="22"/>
      <c r="BAI1479" s="22"/>
      <c r="BAJ1479" s="22"/>
      <c r="BAK1479" s="22"/>
      <c r="BAL1479" s="22"/>
      <c r="BAM1479" s="22"/>
      <c r="BAN1479" s="22"/>
      <c r="BAO1479" s="22"/>
      <c r="BAP1479" s="22"/>
      <c r="BAQ1479" s="22"/>
      <c r="BAR1479" s="22"/>
      <c r="BAS1479" s="22"/>
      <c r="BAT1479" s="22"/>
      <c r="BAU1479" s="22"/>
      <c r="BAV1479" s="22"/>
      <c r="BAW1479" s="22"/>
      <c r="BAX1479" s="22"/>
      <c r="BAY1479" s="22"/>
      <c r="BAZ1479" s="22"/>
      <c r="BBA1479" s="22"/>
      <c r="BBB1479" s="22"/>
      <c r="BBC1479" s="22"/>
      <c r="BBD1479" s="22"/>
      <c r="BBE1479" s="22"/>
      <c r="BBF1479" s="22"/>
      <c r="BBG1479" s="22"/>
      <c r="BBH1479" s="22"/>
      <c r="BBI1479" s="22"/>
      <c r="BBJ1479" s="22"/>
      <c r="BBK1479" s="22"/>
      <c r="BBL1479" s="22"/>
      <c r="BBM1479" s="22"/>
      <c r="BBN1479" s="22"/>
      <c r="BBO1479" s="22"/>
      <c r="BBP1479" s="22"/>
      <c r="BBQ1479" s="22"/>
      <c r="BBR1479" s="22"/>
      <c r="BBS1479" s="22"/>
      <c r="BBT1479" s="22"/>
      <c r="BBU1479" s="22"/>
      <c r="BBV1479" s="22"/>
      <c r="BBW1479" s="22"/>
      <c r="BBX1479" s="22"/>
      <c r="BBY1479" s="22"/>
      <c r="BBZ1479" s="22"/>
      <c r="BCA1479" s="22"/>
      <c r="BCB1479" s="22"/>
      <c r="BCC1479" s="22"/>
      <c r="BCD1479" s="22"/>
      <c r="BCE1479" s="22"/>
      <c r="BCF1479" s="22"/>
      <c r="BCG1479" s="22"/>
      <c r="BCH1479" s="22"/>
      <c r="BCI1479" s="22"/>
      <c r="BCJ1479" s="22"/>
      <c r="BCK1479" s="22"/>
      <c r="BCL1479" s="22"/>
      <c r="BCM1479" s="22"/>
      <c r="BCN1479" s="22"/>
      <c r="BCO1479" s="22"/>
      <c r="BCP1479" s="22"/>
      <c r="BCQ1479" s="22"/>
      <c r="BCR1479" s="22"/>
      <c r="BCS1479" s="22"/>
      <c r="BCT1479" s="22"/>
      <c r="BCU1479" s="22"/>
      <c r="BCV1479" s="22"/>
      <c r="BCW1479" s="22"/>
      <c r="BCX1479" s="22"/>
      <c r="BCY1479" s="22"/>
      <c r="BCZ1479" s="22"/>
      <c r="BDA1479" s="22"/>
      <c r="BDB1479" s="22"/>
      <c r="BDC1479" s="22"/>
      <c r="BDD1479" s="22"/>
      <c r="BDE1479" s="22"/>
      <c r="BDF1479" s="22"/>
      <c r="BDG1479" s="22"/>
      <c r="BDH1479" s="22"/>
      <c r="BDI1479" s="22"/>
      <c r="BDJ1479" s="22"/>
      <c r="BDK1479" s="22"/>
      <c r="BDL1479" s="22"/>
      <c r="BDM1479" s="22"/>
      <c r="BDN1479" s="22"/>
      <c r="BDO1479" s="22"/>
      <c r="BDP1479" s="22"/>
      <c r="BDQ1479" s="22"/>
      <c r="BDR1479" s="22"/>
      <c r="BDS1479" s="22"/>
      <c r="BDT1479" s="22"/>
      <c r="BDU1479" s="22"/>
      <c r="BDV1479" s="22"/>
      <c r="BDW1479" s="22"/>
      <c r="BDX1479" s="22"/>
      <c r="BDY1479" s="22"/>
      <c r="BDZ1479" s="22"/>
      <c r="BEA1479" s="22"/>
      <c r="BEB1479" s="22"/>
      <c r="BEC1479" s="22"/>
      <c r="BED1479" s="22"/>
      <c r="BEE1479" s="22"/>
      <c r="BEF1479" s="22"/>
      <c r="BEG1479" s="22"/>
      <c r="BEH1479" s="22"/>
      <c r="BEI1479" s="22"/>
      <c r="BEJ1479" s="22"/>
      <c r="BEK1479" s="22"/>
      <c r="BEL1479" s="22"/>
      <c r="BEM1479" s="22"/>
      <c r="BEN1479" s="22"/>
      <c r="BEO1479" s="22"/>
      <c r="BEP1479" s="22"/>
      <c r="BEQ1479" s="22"/>
      <c r="BER1479" s="22"/>
      <c r="BES1479" s="22"/>
      <c r="BET1479" s="22"/>
      <c r="BEU1479" s="22"/>
      <c r="BEV1479" s="22"/>
      <c r="BEW1479" s="22"/>
      <c r="BEX1479" s="22"/>
      <c r="BEY1479" s="22"/>
      <c r="BEZ1479" s="22"/>
      <c r="BFA1479" s="22"/>
      <c r="BFB1479" s="22"/>
      <c r="BFC1479" s="22"/>
      <c r="BFD1479" s="22"/>
      <c r="BFE1479" s="22"/>
      <c r="BFF1479" s="22"/>
      <c r="BFG1479" s="22"/>
      <c r="BFH1479" s="22"/>
      <c r="BFI1479" s="22"/>
      <c r="BFJ1479" s="22"/>
      <c r="BFK1479" s="22"/>
      <c r="BFL1479" s="22"/>
      <c r="BFM1479" s="22"/>
      <c r="BFN1479" s="22"/>
      <c r="BFO1479" s="22"/>
      <c r="BFP1479" s="22"/>
      <c r="BFQ1479" s="22"/>
      <c r="BFR1479" s="22"/>
      <c r="BFS1479" s="22"/>
      <c r="BFT1479" s="22"/>
      <c r="BFU1479" s="22"/>
      <c r="BFV1479" s="22"/>
      <c r="BFW1479" s="22"/>
      <c r="BFX1479" s="22"/>
      <c r="BFY1479" s="22"/>
      <c r="BFZ1479" s="22"/>
      <c r="BGA1479" s="22"/>
      <c r="BGB1479" s="22"/>
      <c r="BGC1479" s="22"/>
      <c r="BGD1479" s="22"/>
      <c r="BGE1479" s="22"/>
      <c r="BGF1479" s="22"/>
      <c r="BGG1479" s="22"/>
      <c r="BGH1479" s="22"/>
      <c r="BGI1479" s="22"/>
      <c r="BGJ1479" s="22"/>
      <c r="BGK1479" s="22"/>
      <c r="BGL1479" s="22"/>
      <c r="BGM1479" s="22"/>
      <c r="BGN1479" s="22"/>
      <c r="BGO1479" s="22"/>
      <c r="BGP1479" s="22"/>
      <c r="BGQ1479" s="22"/>
      <c r="BGR1479" s="22"/>
      <c r="BGS1479" s="22"/>
      <c r="BGT1479" s="22"/>
      <c r="BGU1479" s="22"/>
      <c r="BGV1479" s="22"/>
      <c r="BGW1479" s="22"/>
      <c r="BGX1479" s="22"/>
      <c r="BGY1479" s="22"/>
      <c r="BGZ1479" s="22"/>
      <c r="BHA1479" s="22"/>
      <c r="BHB1479" s="22"/>
      <c r="BHC1479" s="22"/>
      <c r="BHD1479" s="22"/>
      <c r="BHE1479" s="22"/>
      <c r="BHF1479" s="22"/>
      <c r="BHG1479" s="22"/>
      <c r="BHH1479" s="22"/>
      <c r="BHI1479" s="22"/>
      <c r="BHJ1479" s="22"/>
      <c r="BHK1479" s="22"/>
      <c r="BHL1479" s="22"/>
      <c r="BHM1479" s="22"/>
      <c r="BHN1479" s="22"/>
      <c r="BHO1479" s="22"/>
      <c r="BHP1479" s="22"/>
      <c r="BHQ1479" s="22"/>
      <c r="BHR1479" s="22"/>
      <c r="BHS1479" s="22"/>
      <c r="BHT1479" s="22"/>
      <c r="BHU1479" s="22"/>
      <c r="BHV1479" s="22"/>
      <c r="BHW1479" s="22"/>
      <c r="BHX1479" s="22"/>
      <c r="BHY1479" s="22"/>
      <c r="BHZ1479" s="22"/>
      <c r="BIA1479" s="22"/>
      <c r="BIB1479" s="22"/>
      <c r="BIC1479" s="22"/>
      <c r="BID1479" s="22"/>
      <c r="BIE1479" s="22"/>
      <c r="BIF1479" s="22"/>
      <c r="BIG1479" s="22"/>
      <c r="BIH1479" s="22"/>
      <c r="BII1479" s="22"/>
      <c r="BIJ1479" s="22"/>
      <c r="BIK1479" s="22"/>
      <c r="BIL1479" s="22"/>
      <c r="BIM1479" s="22"/>
      <c r="BIN1479" s="22"/>
      <c r="BIO1479" s="22"/>
      <c r="BIP1479" s="22"/>
      <c r="BIQ1479" s="22"/>
      <c r="BIR1479" s="22"/>
      <c r="BIS1479" s="22"/>
      <c r="BIT1479" s="22"/>
      <c r="BIU1479" s="22"/>
      <c r="BIV1479" s="22"/>
      <c r="BIW1479" s="22"/>
      <c r="BIX1479" s="22"/>
      <c r="BIY1479" s="22"/>
      <c r="BIZ1479" s="22"/>
      <c r="BJA1479" s="22"/>
      <c r="BJB1479" s="22"/>
      <c r="BJC1479" s="22"/>
      <c r="BJD1479" s="22"/>
      <c r="BJE1479" s="22"/>
      <c r="BJF1479" s="22"/>
      <c r="BJG1479" s="22"/>
      <c r="BJH1479" s="22"/>
      <c r="BJI1479" s="22"/>
      <c r="BJJ1479" s="22"/>
      <c r="BJK1479" s="22"/>
      <c r="BJL1479" s="22"/>
      <c r="BJM1479" s="22"/>
      <c r="BJN1479" s="22"/>
      <c r="BJO1479" s="22"/>
      <c r="BJP1479" s="22"/>
      <c r="BJQ1479" s="22"/>
      <c r="BJR1479" s="22"/>
      <c r="BJS1479" s="22"/>
      <c r="BJT1479" s="22"/>
      <c r="BJU1479" s="22"/>
      <c r="BJV1479" s="22"/>
      <c r="BJW1479" s="22"/>
      <c r="BJX1479" s="22"/>
      <c r="BJY1479" s="22"/>
      <c r="BJZ1479" s="22"/>
      <c r="BKA1479" s="22"/>
      <c r="BKB1479" s="22"/>
      <c r="BKC1479" s="22"/>
      <c r="BKD1479" s="22"/>
      <c r="BKE1479" s="22"/>
      <c r="BKF1479" s="22"/>
      <c r="BKG1479" s="22"/>
      <c r="BKH1479" s="22"/>
      <c r="BKI1479" s="22"/>
      <c r="BKJ1479" s="22"/>
      <c r="BKK1479" s="22"/>
      <c r="BKL1479" s="22"/>
      <c r="BKM1479" s="22"/>
      <c r="BKN1479" s="22"/>
      <c r="BKO1479" s="22"/>
      <c r="BKP1479" s="22"/>
      <c r="BKQ1479" s="22"/>
      <c r="BKR1479" s="22"/>
      <c r="BKS1479" s="22"/>
      <c r="BKT1479" s="22"/>
      <c r="BKU1479" s="22"/>
      <c r="BKV1479" s="22"/>
      <c r="BKW1479" s="22"/>
      <c r="BKX1479" s="22"/>
      <c r="BKY1479" s="22"/>
      <c r="BKZ1479" s="22"/>
      <c r="BLA1479" s="22"/>
      <c r="BLB1479" s="22"/>
      <c r="BLC1479" s="22"/>
      <c r="BLD1479" s="22"/>
      <c r="BLE1479" s="22"/>
      <c r="BLF1479" s="22"/>
      <c r="BLG1479" s="22"/>
      <c r="BLH1479" s="22"/>
      <c r="BLI1479" s="22"/>
      <c r="BLJ1479" s="22"/>
      <c r="BLK1479" s="22"/>
      <c r="BLL1479" s="22"/>
      <c r="BLM1479" s="22"/>
      <c r="BLN1479" s="22"/>
      <c r="BLO1479" s="22"/>
      <c r="BLP1479" s="22"/>
      <c r="BLQ1479" s="22"/>
      <c r="BLR1479" s="22"/>
      <c r="BLS1479" s="22"/>
      <c r="BLT1479" s="22"/>
      <c r="BLU1479" s="22"/>
      <c r="BLV1479" s="22"/>
      <c r="BLW1479" s="22"/>
      <c r="BLX1479" s="22"/>
      <c r="BLY1479" s="22"/>
      <c r="BLZ1479" s="22"/>
      <c r="BMA1479" s="22"/>
      <c r="BMB1479" s="22"/>
      <c r="BMC1479" s="22"/>
      <c r="BMD1479" s="22"/>
      <c r="BME1479" s="22"/>
      <c r="BMF1479" s="22"/>
      <c r="BMG1479" s="22"/>
      <c r="BMH1479" s="22"/>
      <c r="BMI1479" s="22"/>
      <c r="BMJ1479" s="22"/>
      <c r="BMK1479" s="22"/>
      <c r="BML1479" s="22"/>
      <c r="BMM1479" s="22"/>
      <c r="BMN1479" s="22"/>
      <c r="BMO1479" s="22"/>
      <c r="BMP1479" s="22"/>
      <c r="BMQ1479" s="22"/>
      <c r="BMR1479" s="22"/>
      <c r="BMS1479" s="22"/>
      <c r="BMT1479" s="22"/>
      <c r="BMU1479" s="22"/>
      <c r="BMV1479" s="22"/>
      <c r="BMW1479" s="22"/>
      <c r="BMX1479" s="22"/>
      <c r="BMY1479" s="22"/>
      <c r="BMZ1479" s="22"/>
      <c r="BNA1479" s="22"/>
      <c r="BNB1479" s="22"/>
      <c r="BNC1479" s="22"/>
      <c r="BND1479" s="22"/>
      <c r="BNE1479" s="22"/>
      <c r="BNF1479" s="22"/>
      <c r="BNG1479" s="22"/>
      <c r="BNH1479" s="22"/>
      <c r="BNI1479" s="22"/>
      <c r="BNJ1479" s="22"/>
      <c r="BNK1479" s="22"/>
      <c r="BNL1479" s="22"/>
      <c r="BNM1479" s="22"/>
      <c r="BNN1479" s="22"/>
      <c r="BNO1479" s="22"/>
      <c r="BNP1479" s="22"/>
      <c r="BNQ1479" s="22"/>
      <c r="BNR1479" s="22"/>
      <c r="BNS1479" s="22"/>
      <c r="BNT1479" s="22"/>
      <c r="BNU1479" s="22"/>
      <c r="BNV1479" s="22"/>
      <c r="BNW1479" s="22"/>
      <c r="BNX1479" s="22"/>
      <c r="BNY1479" s="22"/>
      <c r="BNZ1479" s="22"/>
      <c r="BOA1479" s="22"/>
      <c r="BOB1479" s="22"/>
      <c r="BOC1479" s="22"/>
      <c r="BOD1479" s="22"/>
      <c r="BOE1479" s="22"/>
      <c r="BOF1479" s="22"/>
      <c r="BOG1479" s="22"/>
      <c r="BOH1479" s="22"/>
      <c r="BOI1479" s="22"/>
      <c r="BOJ1479" s="22"/>
      <c r="BOK1479" s="22"/>
      <c r="BOL1479" s="22"/>
      <c r="BOM1479" s="22"/>
      <c r="BON1479" s="22"/>
      <c r="BOO1479" s="22"/>
      <c r="BOP1479" s="22"/>
      <c r="BOQ1479" s="22"/>
      <c r="BOR1479" s="22"/>
      <c r="BOS1479" s="22"/>
      <c r="BOT1479" s="22"/>
      <c r="BOU1479" s="22"/>
      <c r="BOV1479" s="22"/>
      <c r="BOW1479" s="22"/>
      <c r="BOX1479" s="22"/>
      <c r="BOY1479" s="22"/>
      <c r="BOZ1479" s="22"/>
      <c r="BPA1479" s="22"/>
      <c r="BPB1479" s="22"/>
      <c r="BPC1479" s="22"/>
      <c r="BPD1479" s="22"/>
      <c r="BPE1479" s="22"/>
      <c r="BPF1479" s="22"/>
      <c r="BPG1479" s="22"/>
      <c r="BPH1479" s="22"/>
      <c r="BPI1479" s="22"/>
      <c r="BPJ1479" s="22"/>
      <c r="BPK1479" s="22"/>
      <c r="BPL1479" s="22"/>
      <c r="BPM1479" s="22"/>
      <c r="BPN1479" s="22"/>
      <c r="BPO1479" s="22"/>
      <c r="BPP1479" s="22"/>
      <c r="BPQ1479" s="22"/>
      <c r="BPR1479" s="22"/>
      <c r="BPS1479" s="22"/>
      <c r="BPT1479" s="22"/>
      <c r="BPU1479" s="22"/>
      <c r="BPV1479" s="22"/>
      <c r="BPW1479" s="22"/>
      <c r="BPX1479" s="22"/>
      <c r="BPY1479" s="22"/>
      <c r="BPZ1479" s="22"/>
      <c r="BQA1479" s="22"/>
      <c r="BQB1479" s="22"/>
      <c r="BQC1479" s="22"/>
      <c r="BQD1479" s="22"/>
      <c r="BQE1479" s="22"/>
      <c r="BQF1479" s="22"/>
      <c r="BQG1479" s="22"/>
      <c r="BQH1479" s="22"/>
      <c r="BQI1479" s="22"/>
      <c r="BQJ1479" s="22"/>
      <c r="BQK1479" s="22"/>
      <c r="BQL1479" s="22"/>
      <c r="BQM1479" s="22"/>
      <c r="BQN1479" s="22"/>
      <c r="BQO1479" s="22"/>
      <c r="BQP1479" s="22"/>
      <c r="BQQ1479" s="22"/>
      <c r="BQR1479" s="22"/>
      <c r="BQS1479" s="22"/>
      <c r="BQT1479" s="22"/>
      <c r="BQU1479" s="22"/>
      <c r="BQV1479" s="22"/>
      <c r="BQW1479" s="22"/>
      <c r="BQX1479" s="22"/>
      <c r="BQY1479" s="22"/>
      <c r="BQZ1479" s="22"/>
      <c r="BRA1479" s="22"/>
      <c r="BRB1479" s="22"/>
      <c r="BRC1479" s="22"/>
      <c r="BRD1479" s="22"/>
      <c r="BRE1479" s="22"/>
      <c r="BRF1479" s="22"/>
      <c r="BRG1479" s="22"/>
      <c r="BRH1479" s="22"/>
      <c r="BRI1479" s="22"/>
      <c r="BRJ1479" s="22"/>
      <c r="BRK1479" s="22"/>
      <c r="BRL1479" s="22"/>
      <c r="BRM1479" s="22"/>
      <c r="BRN1479" s="22"/>
      <c r="BRO1479" s="22"/>
      <c r="BRP1479" s="22"/>
      <c r="BRQ1479" s="22"/>
      <c r="BRR1479" s="22"/>
      <c r="BRS1479" s="22"/>
      <c r="BRT1479" s="22"/>
      <c r="BRU1479" s="22"/>
      <c r="BRV1479" s="22"/>
      <c r="BRW1479" s="22"/>
      <c r="BRX1479" s="22"/>
      <c r="BRY1479" s="22"/>
      <c r="BRZ1479" s="22"/>
      <c r="BSA1479" s="22"/>
      <c r="BSB1479" s="22"/>
      <c r="BSC1479" s="22"/>
      <c r="BSD1479" s="22"/>
      <c r="BSE1479" s="22"/>
      <c r="BSF1479" s="22"/>
      <c r="BSG1479" s="22"/>
      <c r="BSH1479" s="22"/>
      <c r="BSI1479" s="22"/>
      <c r="BSJ1479" s="22"/>
      <c r="BSK1479" s="22"/>
      <c r="BSL1479" s="22"/>
      <c r="BSM1479" s="22"/>
      <c r="BSN1479" s="22"/>
      <c r="BSO1479" s="22"/>
      <c r="BSP1479" s="22"/>
      <c r="BSQ1479" s="22"/>
      <c r="BSR1479" s="22"/>
      <c r="BSS1479" s="22"/>
      <c r="BST1479" s="22"/>
      <c r="BSU1479" s="22"/>
      <c r="BSV1479" s="22"/>
      <c r="BSW1479" s="22"/>
      <c r="BSX1479" s="22"/>
      <c r="BSY1479" s="22"/>
      <c r="BSZ1479" s="22"/>
      <c r="BTA1479" s="22"/>
      <c r="BTB1479" s="22"/>
      <c r="BTC1479" s="22"/>
      <c r="BTD1479" s="22"/>
      <c r="BTE1479" s="22"/>
      <c r="BTF1479" s="22"/>
      <c r="BTG1479" s="22"/>
      <c r="BTH1479" s="22"/>
      <c r="BTI1479" s="22"/>
      <c r="BTJ1479" s="22"/>
      <c r="BTK1479" s="22"/>
      <c r="BTL1479" s="22"/>
      <c r="BTM1479" s="22"/>
      <c r="BTN1479" s="22"/>
      <c r="BTO1479" s="22"/>
      <c r="BTP1479" s="22"/>
      <c r="BTQ1479" s="22"/>
      <c r="BTR1479" s="22"/>
      <c r="BTS1479" s="22"/>
      <c r="BTT1479" s="22"/>
      <c r="BTU1479" s="22"/>
      <c r="BTV1479" s="22"/>
      <c r="BTW1479" s="22"/>
      <c r="BTX1479" s="22"/>
      <c r="BTY1479" s="22"/>
      <c r="BTZ1479" s="22"/>
      <c r="BUA1479" s="22"/>
      <c r="BUB1479" s="22"/>
      <c r="BUC1479" s="22"/>
      <c r="BUD1479" s="22"/>
      <c r="BUE1479" s="22"/>
      <c r="BUF1479" s="22"/>
      <c r="BUG1479" s="22"/>
      <c r="BUH1479" s="22"/>
      <c r="BUI1479" s="22"/>
      <c r="BUJ1479" s="22"/>
      <c r="BUK1479" s="22"/>
      <c r="BUL1479" s="22"/>
      <c r="BUM1479" s="22"/>
      <c r="BUN1479" s="22"/>
      <c r="BUO1479" s="22"/>
      <c r="BUP1479" s="22"/>
      <c r="BUQ1479" s="22"/>
      <c r="BUR1479" s="22"/>
      <c r="BUS1479" s="22"/>
      <c r="BUT1479" s="22"/>
      <c r="BUU1479" s="22"/>
      <c r="BUV1479" s="22"/>
      <c r="BUW1479" s="22"/>
      <c r="BUX1479" s="22"/>
      <c r="BUY1479" s="22"/>
      <c r="BUZ1479" s="22"/>
      <c r="BVA1479" s="22"/>
      <c r="BVB1479" s="22"/>
      <c r="BVC1479" s="22"/>
      <c r="BVD1479" s="22"/>
      <c r="BVE1479" s="22"/>
      <c r="BVF1479" s="22"/>
      <c r="BVG1479" s="22"/>
      <c r="BVH1479" s="22"/>
      <c r="BVI1479" s="22"/>
      <c r="BVJ1479" s="22"/>
      <c r="BVK1479" s="22"/>
      <c r="BVL1479" s="22"/>
      <c r="BVM1479" s="22"/>
      <c r="BVN1479" s="22"/>
      <c r="BVO1479" s="22"/>
      <c r="BVP1479" s="22"/>
      <c r="BVQ1479" s="22"/>
      <c r="BVR1479" s="22"/>
      <c r="BVS1479" s="22"/>
      <c r="BVT1479" s="22"/>
      <c r="BVU1479" s="22"/>
      <c r="BVV1479" s="22"/>
      <c r="BVW1479" s="22"/>
      <c r="BVX1479" s="22"/>
      <c r="BVY1479" s="22"/>
      <c r="BVZ1479" s="22"/>
      <c r="BWA1479" s="22"/>
      <c r="BWB1479" s="22"/>
      <c r="BWC1479" s="22"/>
      <c r="BWD1479" s="22"/>
      <c r="BWE1479" s="22"/>
      <c r="BWF1479" s="22"/>
      <c r="BWG1479" s="22"/>
      <c r="BWH1479" s="22"/>
      <c r="BWI1479" s="22"/>
      <c r="BWJ1479" s="22"/>
      <c r="BWK1479" s="22"/>
      <c r="BWL1479" s="22"/>
      <c r="BWM1479" s="22"/>
      <c r="BWN1479" s="22"/>
      <c r="BWO1479" s="22"/>
      <c r="BWP1479" s="22"/>
      <c r="BWQ1479" s="22"/>
      <c r="BWR1479" s="22"/>
      <c r="BWS1479" s="22"/>
      <c r="BWT1479" s="22"/>
      <c r="BWU1479" s="22"/>
      <c r="BWV1479" s="22"/>
      <c r="BWW1479" s="22"/>
      <c r="BWX1479" s="22"/>
      <c r="BWY1479" s="22"/>
      <c r="BWZ1479" s="22"/>
      <c r="BXA1479" s="22"/>
      <c r="BXB1479" s="22"/>
      <c r="BXC1479" s="22"/>
      <c r="BXD1479" s="22"/>
      <c r="BXE1479" s="22"/>
      <c r="BXF1479" s="22"/>
      <c r="BXG1479" s="22"/>
      <c r="BXH1479" s="22"/>
      <c r="BXI1479" s="22"/>
      <c r="BXJ1479" s="22"/>
      <c r="BXK1479" s="22"/>
      <c r="BXL1479" s="22"/>
      <c r="BXM1479" s="22"/>
      <c r="BXN1479" s="22"/>
      <c r="BXO1479" s="22"/>
      <c r="BXP1479" s="22"/>
      <c r="BXQ1479" s="22"/>
      <c r="BXR1479" s="22"/>
      <c r="BXS1479" s="22"/>
      <c r="BXT1479" s="22"/>
      <c r="BXU1479" s="22"/>
      <c r="BXV1479" s="22"/>
      <c r="BXW1479" s="22"/>
      <c r="BXX1479" s="22"/>
      <c r="BXY1479" s="22"/>
      <c r="BXZ1479" s="22"/>
      <c r="BYA1479" s="22"/>
      <c r="BYB1479" s="22"/>
      <c r="BYC1479" s="22"/>
      <c r="BYD1479" s="22"/>
      <c r="BYE1479" s="22"/>
      <c r="BYF1479" s="22"/>
      <c r="BYG1479" s="22"/>
      <c r="BYH1479" s="22"/>
      <c r="BYI1479" s="22"/>
      <c r="BYJ1479" s="22"/>
      <c r="BYK1479" s="22"/>
      <c r="BYL1479" s="22"/>
      <c r="BYM1479" s="22"/>
      <c r="BYN1479" s="22"/>
      <c r="BYO1479" s="22"/>
      <c r="BYP1479" s="22"/>
      <c r="BYQ1479" s="22"/>
      <c r="BYR1479" s="22"/>
      <c r="BYS1479" s="22"/>
      <c r="BYT1479" s="22"/>
      <c r="BYU1479" s="22"/>
      <c r="BYV1479" s="22"/>
      <c r="BYW1479" s="22"/>
      <c r="BYX1479" s="22"/>
      <c r="BYY1479" s="22"/>
      <c r="BYZ1479" s="22"/>
      <c r="BZA1479" s="22"/>
      <c r="BZB1479" s="22"/>
      <c r="BZC1479" s="22"/>
      <c r="BZD1479" s="22"/>
      <c r="BZE1479" s="22"/>
      <c r="BZF1479" s="22"/>
      <c r="BZG1479" s="22"/>
      <c r="BZH1479" s="22"/>
      <c r="BZI1479" s="22"/>
      <c r="BZJ1479" s="22"/>
      <c r="BZK1479" s="22"/>
      <c r="BZL1479" s="22"/>
      <c r="BZM1479" s="22"/>
      <c r="BZN1479" s="22"/>
      <c r="BZO1479" s="22"/>
      <c r="BZP1479" s="22"/>
      <c r="BZQ1479" s="22"/>
      <c r="BZR1479" s="22"/>
      <c r="BZS1479" s="22"/>
      <c r="BZT1479" s="22"/>
      <c r="BZU1479" s="22"/>
      <c r="BZV1479" s="22"/>
      <c r="BZW1479" s="22"/>
      <c r="BZX1479" s="22"/>
      <c r="BZY1479" s="22"/>
      <c r="BZZ1479" s="22"/>
      <c r="CAA1479" s="22"/>
      <c r="CAB1479" s="22"/>
      <c r="CAC1479" s="22"/>
      <c r="CAD1479" s="22"/>
      <c r="CAE1479" s="22"/>
      <c r="CAF1479" s="22"/>
      <c r="CAG1479" s="22"/>
      <c r="CAH1479" s="22"/>
      <c r="CAI1479" s="22"/>
      <c r="CAJ1479" s="22"/>
      <c r="CAK1479" s="22"/>
      <c r="CAL1479" s="22"/>
      <c r="CAM1479" s="22"/>
      <c r="CAN1479" s="22"/>
      <c r="CAO1479" s="22"/>
      <c r="CAP1479" s="22"/>
      <c r="CAQ1479" s="22"/>
      <c r="CAR1479" s="22"/>
      <c r="CAS1479" s="22"/>
      <c r="CAT1479" s="22"/>
      <c r="CAU1479" s="22"/>
      <c r="CAV1479" s="22"/>
      <c r="CAW1479" s="22"/>
      <c r="CAX1479" s="22"/>
      <c r="CAY1479" s="22"/>
      <c r="CAZ1479" s="22"/>
      <c r="CBA1479" s="22"/>
      <c r="CBB1479" s="22"/>
      <c r="CBC1479" s="22"/>
      <c r="CBD1479" s="22"/>
      <c r="CBE1479" s="22"/>
      <c r="CBF1479" s="22"/>
      <c r="CBG1479" s="22"/>
      <c r="CBH1479" s="22"/>
      <c r="CBI1479" s="22"/>
      <c r="CBJ1479" s="22"/>
      <c r="CBK1479" s="22"/>
      <c r="CBL1479" s="22"/>
      <c r="CBM1479" s="22"/>
      <c r="CBN1479" s="22"/>
      <c r="CBO1479" s="22"/>
      <c r="CBP1479" s="22"/>
      <c r="CBQ1479" s="22"/>
      <c r="CBR1479" s="22"/>
      <c r="CBS1479" s="22"/>
      <c r="CBT1479" s="22"/>
      <c r="CBU1479" s="22"/>
      <c r="CBV1479" s="22"/>
      <c r="CBW1479" s="22"/>
      <c r="CBX1479" s="22"/>
      <c r="CBY1479" s="22"/>
      <c r="CBZ1479" s="22"/>
      <c r="CCA1479" s="22"/>
      <c r="CCB1479" s="22"/>
      <c r="CCC1479" s="22"/>
      <c r="CCD1479" s="22"/>
      <c r="CCE1479" s="22"/>
      <c r="CCF1479" s="22"/>
      <c r="CCG1479" s="22"/>
      <c r="CCH1479" s="22"/>
      <c r="CCI1479" s="22"/>
      <c r="CCJ1479" s="22"/>
      <c r="CCK1479" s="22"/>
      <c r="CCL1479" s="22"/>
      <c r="CCM1479" s="22"/>
      <c r="CCN1479" s="22"/>
      <c r="CCO1479" s="22"/>
      <c r="CCP1479" s="22"/>
      <c r="CCQ1479" s="22"/>
      <c r="CCR1479" s="22"/>
      <c r="CCS1479" s="22"/>
      <c r="CCT1479" s="22"/>
      <c r="CCU1479" s="22"/>
      <c r="CCV1479" s="22"/>
      <c r="CCW1479" s="22"/>
      <c r="CCX1479" s="22"/>
      <c r="CCY1479" s="22"/>
      <c r="CCZ1479" s="22"/>
      <c r="CDA1479" s="22"/>
      <c r="CDB1479" s="22"/>
      <c r="CDC1479" s="22"/>
      <c r="CDD1479" s="22"/>
      <c r="CDE1479" s="22"/>
      <c r="CDF1479" s="22"/>
      <c r="CDG1479" s="22"/>
      <c r="CDH1479" s="22"/>
      <c r="CDI1479" s="22"/>
      <c r="CDJ1479" s="22"/>
      <c r="CDK1479" s="22"/>
      <c r="CDL1479" s="22"/>
      <c r="CDM1479" s="22"/>
      <c r="CDN1479" s="22"/>
      <c r="CDO1479" s="22"/>
      <c r="CDP1479" s="22"/>
      <c r="CDQ1479" s="22"/>
      <c r="CDR1479" s="22"/>
      <c r="CDS1479" s="22"/>
      <c r="CDT1479" s="22"/>
      <c r="CDU1479" s="22"/>
      <c r="CDV1479" s="22"/>
      <c r="CDW1479" s="22"/>
      <c r="CDX1479" s="22"/>
      <c r="CDY1479" s="22"/>
      <c r="CDZ1479" s="22"/>
      <c r="CEA1479" s="22"/>
      <c r="CEB1479" s="22"/>
      <c r="CEC1479" s="22"/>
      <c r="CED1479" s="22"/>
      <c r="CEE1479" s="22"/>
      <c r="CEF1479" s="22"/>
      <c r="CEG1479" s="22"/>
      <c r="CEH1479" s="22"/>
      <c r="CEI1479" s="22"/>
      <c r="CEJ1479" s="22"/>
      <c r="CEK1479" s="22"/>
      <c r="CEL1479" s="22"/>
      <c r="CEM1479" s="22"/>
      <c r="CEN1479" s="22"/>
      <c r="CEO1479" s="22"/>
      <c r="CEP1479" s="22"/>
      <c r="CEQ1479" s="22"/>
      <c r="CER1479" s="22"/>
      <c r="CES1479" s="22"/>
      <c r="CET1479" s="22"/>
      <c r="CEU1479" s="22"/>
      <c r="CEV1479" s="22"/>
      <c r="CEW1479" s="22"/>
      <c r="CEX1479" s="22"/>
      <c r="CEY1479" s="22"/>
      <c r="CEZ1479" s="22"/>
      <c r="CFA1479" s="22"/>
      <c r="CFB1479" s="22"/>
      <c r="CFC1479" s="22"/>
      <c r="CFD1479" s="22"/>
      <c r="CFE1479" s="22"/>
      <c r="CFF1479" s="22"/>
      <c r="CFG1479" s="22"/>
      <c r="CFH1479" s="22"/>
      <c r="CFI1479" s="22"/>
      <c r="CFJ1479" s="22"/>
      <c r="CFK1479" s="22"/>
      <c r="CFL1479" s="22"/>
      <c r="CFM1479" s="22"/>
      <c r="CFN1479" s="22"/>
      <c r="CFO1479" s="22"/>
      <c r="CFP1479" s="22"/>
      <c r="CFQ1479" s="22"/>
      <c r="CFR1479" s="22"/>
      <c r="CFS1479" s="22"/>
      <c r="CFT1479" s="22"/>
      <c r="CFU1479" s="22"/>
      <c r="CFV1479" s="22"/>
      <c r="CFW1479" s="22"/>
      <c r="CFX1479" s="22"/>
      <c r="CFY1479" s="22"/>
      <c r="CFZ1479" s="22"/>
      <c r="CGA1479" s="22"/>
      <c r="CGB1479" s="22"/>
      <c r="CGC1479" s="22"/>
      <c r="CGD1479" s="22"/>
      <c r="CGE1479" s="22"/>
      <c r="CGF1479" s="22"/>
      <c r="CGG1479" s="22"/>
      <c r="CGH1479" s="22"/>
      <c r="CGI1479" s="22"/>
      <c r="CGJ1479" s="22"/>
      <c r="CGK1479" s="22"/>
      <c r="CGL1479" s="22"/>
      <c r="CGM1479" s="22"/>
      <c r="CGN1479" s="22"/>
      <c r="CGO1479" s="22"/>
      <c r="CGP1479" s="22"/>
      <c r="CGQ1479" s="22"/>
      <c r="CGR1479" s="22"/>
      <c r="CGS1479" s="22"/>
      <c r="CGT1479" s="22"/>
      <c r="CGU1479" s="22"/>
      <c r="CGV1479" s="22"/>
      <c r="CGW1479" s="22"/>
      <c r="CGX1479" s="22"/>
      <c r="CGY1479" s="22"/>
      <c r="CGZ1479" s="22"/>
      <c r="CHA1479" s="22"/>
      <c r="CHB1479" s="22"/>
      <c r="CHC1479" s="22"/>
      <c r="CHD1479" s="22"/>
      <c r="CHE1479" s="22"/>
      <c r="CHF1479" s="22"/>
      <c r="CHG1479" s="22"/>
      <c r="CHH1479" s="22"/>
      <c r="CHI1479" s="22"/>
      <c r="CHJ1479" s="22"/>
      <c r="CHK1479" s="22"/>
      <c r="CHL1479" s="22"/>
      <c r="CHM1479" s="22"/>
      <c r="CHN1479" s="22"/>
      <c r="CHO1479" s="22"/>
      <c r="CHP1479" s="22"/>
      <c r="CHQ1479" s="22"/>
      <c r="CHR1479" s="22"/>
      <c r="CHS1479" s="22"/>
      <c r="CHT1479" s="22"/>
      <c r="CHU1479" s="22"/>
      <c r="CHV1479" s="22"/>
      <c r="CHW1479" s="22"/>
      <c r="CHX1479" s="22"/>
      <c r="CHY1479" s="22"/>
      <c r="CHZ1479" s="22"/>
      <c r="CIA1479" s="22"/>
      <c r="CIB1479" s="22"/>
      <c r="CIC1479" s="22"/>
      <c r="CID1479" s="22"/>
      <c r="CIE1479" s="22"/>
      <c r="CIF1479" s="22"/>
      <c r="CIG1479" s="22"/>
      <c r="CIH1479" s="22"/>
      <c r="CII1479" s="22"/>
      <c r="CIJ1479" s="22"/>
      <c r="CIK1479" s="22"/>
      <c r="CIL1479" s="22"/>
      <c r="CIM1479" s="22"/>
      <c r="CIN1479" s="22"/>
      <c r="CIO1479" s="22"/>
      <c r="CIP1479" s="22"/>
      <c r="CIQ1479" s="22"/>
      <c r="CIR1479" s="22"/>
      <c r="CIS1479" s="22"/>
      <c r="CIT1479" s="22"/>
      <c r="CIU1479" s="22"/>
      <c r="CIV1479" s="22"/>
      <c r="CIW1479" s="22"/>
      <c r="CIX1479" s="22"/>
      <c r="CIY1479" s="22"/>
      <c r="CIZ1479" s="22"/>
      <c r="CJA1479" s="22"/>
      <c r="CJB1479" s="22"/>
      <c r="CJC1479" s="22"/>
      <c r="CJD1479" s="22"/>
      <c r="CJE1479" s="22"/>
      <c r="CJF1479" s="22"/>
      <c r="CJG1479" s="22"/>
      <c r="CJH1479" s="22"/>
      <c r="CJI1479" s="22"/>
      <c r="CJJ1479" s="22"/>
      <c r="CJK1479" s="22"/>
      <c r="CJL1479" s="22"/>
      <c r="CJM1479" s="22"/>
      <c r="CJN1479" s="22"/>
      <c r="CJO1479" s="22"/>
      <c r="CJP1479" s="22"/>
      <c r="CJQ1479" s="22"/>
      <c r="CJR1479" s="22"/>
      <c r="CJS1479" s="22"/>
      <c r="CJT1479" s="22"/>
      <c r="CJU1479" s="22"/>
      <c r="CJV1479" s="22"/>
      <c r="CJW1479" s="22"/>
      <c r="CJX1479" s="22"/>
      <c r="CJY1479" s="22"/>
      <c r="CJZ1479" s="22"/>
      <c r="CKA1479" s="22"/>
      <c r="CKB1479" s="22"/>
      <c r="CKC1479" s="22"/>
      <c r="CKD1479" s="22"/>
      <c r="CKE1479" s="22"/>
      <c r="CKF1479" s="22"/>
      <c r="CKG1479" s="22"/>
      <c r="CKH1479" s="22"/>
      <c r="CKI1479" s="22"/>
      <c r="CKJ1479" s="22"/>
      <c r="CKK1479" s="22"/>
      <c r="CKL1479" s="22"/>
      <c r="CKM1479" s="22"/>
      <c r="CKN1479" s="22"/>
      <c r="CKO1479" s="22"/>
      <c r="CKP1479" s="22"/>
      <c r="CKQ1479" s="22"/>
      <c r="CKR1479" s="22"/>
      <c r="CKS1479" s="22"/>
      <c r="CKT1479" s="22"/>
      <c r="CKU1479" s="22"/>
      <c r="CKV1479" s="22"/>
      <c r="CKW1479" s="22"/>
      <c r="CKX1479" s="22"/>
      <c r="CKY1479" s="22"/>
      <c r="CKZ1479" s="22"/>
      <c r="CLA1479" s="22"/>
      <c r="CLB1479" s="22"/>
      <c r="CLC1479" s="22"/>
      <c r="CLD1479" s="22"/>
      <c r="CLE1479" s="22"/>
      <c r="CLF1479" s="22"/>
      <c r="CLG1479" s="22"/>
      <c r="CLH1479" s="22"/>
      <c r="CLI1479" s="22"/>
      <c r="CLJ1479" s="22"/>
      <c r="CLK1479" s="22"/>
      <c r="CLL1479" s="22"/>
      <c r="CLM1479" s="22"/>
      <c r="CLN1479" s="22"/>
      <c r="CLO1479" s="22"/>
      <c r="CLP1479" s="22"/>
      <c r="CLQ1479" s="22"/>
      <c r="CLR1479" s="22"/>
      <c r="CLS1479" s="22"/>
      <c r="CLT1479" s="22"/>
      <c r="CLU1479" s="22"/>
      <c r="CLV1479" s="22"/>
      <c r="CLW1479" s="22"/>
      <c r="CLX1479" s="22"/>
      <c r="CLY1479" s="22"/>
      <c r="CLZ1479" s="22"/>
      <c r="CMA1479" s="22"/>
      <c r="CMB1479" s="22"/>
      <c r="CMC1479" s="22"/>
      <c r="CMD1479" s="22"/>
      <c r="CME1479" s="22"/>
      <c r="CMF1479" s="22"/>
      <c r="CMG1479" s="22"/>
      <c r="CMH1479" s="22"/>
      <c r="CMI1479" s="22"/>
      <c r="CMJ1479" s="22"/>
      <c r="CMK1479" s="22"/>
      <c r="CML1479" s="22"/>
      <c r="CMM1479" s="22"/>
      <c r="CMN1479" s="22"/>
      <c r="CMO1479" s="22"/>
      <c r="CMP1479" s="22"/>
      <c r="CMQ1479" s="22"/>
      <c r="CMR1479" s="22"/>
      <c r="CMS1479" s="22"/>
      <c r="CMT1479" s="22"/>
      <c r="CMU1479" s="22"/>
      <c r="CMV1479" s="22"/>
      <c r="CMW1479" s="22"/>
      <c r="CMX1479" s="22"/>
      <c r="CMY1479" s="22"/>
      <c r="CMZ1479" s="22"/>
      <c r="CNA1479" s="22"/>
      <c r="CNB1479" s="22"/>
      <c r="CNC1479" s="22"/>
      <c r="CND1479" s="22"/>
      <c r="CNE1479" s="22"/>
      <c r="CNF1479" s="22"/>
      <c r="CNG1479" s="22"/>
      <c r="CNH1479" s="22"/>
      <c r="CNI1479" s="22"/>
      <c r="CNJ1479" s="22"/>
      <c r="CNK1479" s="22"/>
      <c r="CNL1479" s="22"/>
      <c r="CNM1479" s="22"/>
      <c r="CNN1479" s="22"/>
      <c r="CNO1479" s="22"/>
      <c r="CNP1479" s="22"/>
      <c r="CNQ1479" s="22"/>
      <c r="CNR1479" s="22"/>
      <c r="CNS1479" s="22"/>
      <c r="CNT1479" s="22"/>
      <c r="CNU1479" s="22"/>
      <c r="CNV1479" s="22"/>
      <c r="CNW1479" s="22"/>
      <c r="CNX1479" s="22"/>
      <c r="CNY1479" s="22"/>
      <c r="CNZ1479" s="22"/>
      <c r="COA1479" s="22"/>
      <c r="COB1479" s="22"/>
      <c r="COC1479" s="22"/>
      <c r="COD1479" s="22"/>
      <c r="COE1479" s="22"/>
      <c r="COF1479" s="22"/>
      <c r="COG1479" s="22"/>
      <c r="COH1479" s="22"/>
      <c r="COI1479" s="22"/>
      <c r="COJ1479" s="22"/>
      <c r="COK1479" s="22"/>
      <c r="COL1479" s="22"/>
      <c r="COM1479" s="22"/>
      <c r="CON1479" s="22"/>
      <c r="COO1479" s="22"/>
      <c r="COP1479" s="22"/>
      <c r="COQ1479" s="22"/>
      <c r="COR1479" s="22"/>
      <c r="COS1479" s="22"/>
      <c r="COT1479" s="22"/>
      <c r="COU1479" s="22"/>
      <c r="COV1479" s="22"/>
      <c r="COW1479" s="22"/>
      <c r="COX1479" s="22"/>
      <c r="COY1479" s="22"/>
      <c r="COZ1479" s="22"/>
      <c r="CPA1479" s="22"/>
      <c r="CPB1479" s="22"/>
      <c r="CPC1479" s="22"/>
      <c r="CPD1479" s="22"/>
      <c r="CPE1479" s="22"/>
      <c r="CPF1479" s="22"/>
      <c r="CPG1479" s="22"/>
      <c r="CPH1479" s="22"/>
      <c r="CPI1479" s="22"/>
      <c r="CPJ1479" s="22"/>
      <c r="CPK1479" s="22"/>
      <c r="CPL1479" s="22"/>
      <c r="CPM1479" s="22"/>
      <c r="CPN1479" s="22"/>
      <c r="CPO1479" s="22"/>
      <c r="CPP1479" s="22"/>
      <c r="CPQ1479" s="22"/>
      <c r="CPR1479" s="22"/>
      <c r="CPS1479" s="22"/>
      <c r="CPT1479" s="22"/>
      <c r="CPU1479" s="22"/>
      <c r="CPV1479" s="22"/>
      <c r="CPW1479" s="22"/>
      <c r="CPX1479" s="22"/>
      <c r="CPY1479" s="22"/>
      <c r="CPZ1479" s="22"/>
      <c r="CQA1479" s="22"/>
      <c r="CQB1479" s="22"/>
      <c r="CQC1479" s="22"/>
      <c r="CQD1479" s="22"/>
      <c r="CQE1479" s="22"/>
      <c r="CQF1479" s="22"/>
      <c r="CQG1479" s="22"/>
      <c r="CQH1479" s="22"/>
      <c r="CQI1479" s="22"/>
      <c r="CQJ1479" s="22"/>
      <c r="CQK1479" s="22"/>
      <c r="CQL1479" s="22"/>
      <c r="CQM1479" s="22"/>
      <c r="CQN1479" s="22"/>
      <c r="CQO1479" s="22"/>
      <c r="CQP1479" s="22"/>
      <c r="CQQ1479" s="22"/>
      <c r="CQR1479" s="22"/>
      <c r="CQS1479" s="22"/>
      <c r="CQT1479" s="22"/>
      <c r="CQU1479" s="22"/>
      <c r="CQV1479" s="22"/>
      <c r="CQW1479" s="22"/>
      <c r="CQX1479" s="22"/>
      <c r="CQY1479" s="22"/>
      <c r="CQZ1479" s="22"/>
      <c r="CRA1479" s="22"/>
      <c r="CRB1479" s="22"/>
      <c r="CRC1479" s="22"/>
      <c r="CRD1479" s="22"/>
      <c r="CRE1479" s="22"/>
      <c r="CRF1479" s="22"/>
      <c r="CRG1479" s="22"/>
      <c r="CRH1479" s="22"/>
      <c r="CRI1479" s="22"/>
      <c r="CRJ1479" s="22"/>
      <c r="CRK1479" s="22"/>
      <c r="CRL1479" s="22"/>
      <c r="CRM1479" s="22"/>
      <c r="CRN1479" s="22"/>
      <c r="CRO1479" s="22"/>
      <c r="CRP1479" s="22"/>
      <c r="CRQ1479" s="22"/>
      <c r="CRR1479" s="22"/>
      <c r="CRS1479" s="22"/>
      <c r="CRT1479" s="22"/>
      <c r="CRU1479" s="22"/>
      <c r="CRV1479" s="22"/>
      <c r="CRW1479" s="22"/>
      <c r="CRX1479" s="22"/>
      <c r="CRY1479" s="22"/>
      <c r="CRZ1479" s="22"/>
      <c r="CSA1479" s="22"/>
      <c r="CSB1479" s="22"/>
      <c r="CSC1479" s="22"/>
      <c r="CSD1479" s="22"/>
      <c r="CSE1479" s="22"/>
      <c r="CSF1479" s="22"/>
      <c r="CSG1479" s="22"/>
      <c r="CSH1479" s="22"/>
      <c r="CSI1479" s="22"/>
      <c r="CSJ1479" s="22"/>
      <c r="CSK1479" s="22"/>
      <c r="CSL1479" s="22"/>
      <c r="CSM1479" s="22"/>
      <c r="CSN1479" s="22"/>
      <c r="CSO1479" s="22"/>
      <c r="CSP1479" s="22"/>
      <c r="CSQ1479" s="22"/>
      <c r="CSR1479" s="22"/>
      <c r="CSS1479" s="22"/>
      <c r="CST1479" s="22"/>
      <c r="CSU1479" s="22"/>
      <c r="CSV1479" s="22"/>
      <c r="CSW1479" s="22"/>
      <c r="CSX1479" s="22"/>
      <c r="CSY1479" s="22"/>
      <c r="CSZ1479" s="22"/>
      <c r="CTA1479" s="22"/>
      <c r="CTB1479" s="22"/>
      <c r="CTC1479" s="22"/>
      <c r="CTD1479" s="22"/>
      <c r="CTE1479" s="22"/>
      <c r="CTF1479" s="22"/>
      <c r="CTG1479" s="22"/>
      <c r="CTH1479" s="22"/>
      <c r="CTI1479" s="22"/>
      <c r="CTJ1479" s="22"/>
      <c r="CTK1479" s="22"/>
      <c r="CTL1479" s="22"/>
      <c r="CTM1479" s="22"/>
      <c r="CTN1479" s="22"/>
      <c r="CTO1479" s="22"/>
      <c r="CTP1479" s="22"/>
      <c r="CTQ1479" s="22"/>
      <c r="CTR1479" s="22"/>
      <c r="CTS1479" s="22"/>
      <c r="CTT1479" s="22"/>
      <c r="CTU1479" s="22"/>
      <c r="CTV1479" s="22"/>
      <c r="CTW1479" s="22"/>
      <c r="CTX1479" s="22"/>
      <c r="CTY1479" s="22"/>
      <c r="CTZ1479" s="22"/>
      <c r="CUA1479" s="22"/>
      <c r="CUB1479" s="22"/>
      <c r="CUC1479" s="22"/>
      <c r="CUD1479" s="22"/>
      <c r="CUE1479" s="22"/>
      <c r="CUF1479" s="22"/>
      <c r="CUG1479" s="22"/>
      <c r="CUH1479" s="22"/>
      <c r="CUI1479" s="22"/>
      <c r="CUJ1479" s="22"/>
      <c r="CUK1479" s="22"/>
      <c r="CUL1479" s="22"/>
      <c r="CUM1479" s="22"/>
      <c r="CUN1479" s="22"/>
      <c r="CUO1479" s="22"/>
      <c r="CUP1479" s="22"/>
      <c r="CUQ1479" s="22"/>
      <c r="CUR1479" s="22"/>
      <c r="CUS1479" s="22"/>
      <c r="CUT1479" s="22"/>
      <c r="CUU1479" s="22"/>
      <c r="CUV1479" s="22"/>
      <c r="CUW1479" s="22"/>
      <c r="CUX1479" s="22"/>
      <c r="CUY1479" s="22"/>
      <c r="CUZ1479" s="22"/>
      <c r="CVA1479" s="22"/>
      <c r="CVB1479" s="22"/>
      <c r="CVC1479" s="22"/>
      <c r="CVD1479" s="22"/>
      <c r="CVE1479" s="22"/>
      <c r="CVF1479" s="22"/>
      <c r="CVG1479" s="22"/>
      <c r="CVH1479" s="22"/>
      <c r="CVI1479" s="22"/>
      <c r="CVJ1479" s="22"/>
      <c r="CVK1479" s="22"/>
      <c r="CVL1479" s="22"/>
      <c r="CVM1479" s="22"/>
      <c r="CVN1479" s="22"/>
      <c r="CVO1479" s="22"/>
      <c r="CVP1479" s="22"/>
      <c r="CVQ1479" s="22"/>
      <c r="CVR1479" s="22"/>
      <c r="CVS1479" s="22"/>
      <c r="CVT1479" s="22"/>
      <c r="CVU1479" s="22"/>
      <c r="CVV1479" s="22"/>
      <c r="CVW1479" s="22"/>
      <c r="CVX1479" s="22"/>
      <c r="CVY1479" s="22"/>
      <c r="CVZ1479" s="22"/>
      <c r="CWA1479" s="22"/>
      <c r="CWB1479" s="22"/>
      <c r="CWC1479" s="22"/>
      <c r="CWD1479" s="22"/>
      <c r="CWE1479" s="22"/>
      <c r="CWF1479" s="22"/>
      <c r="CWG1479" s="22"/>
      <c r="CWH1479" s="22"/>
      <c r="CWI1479" s="22"/>
      <c r="CWJ1479" s="22"/>
      <c r="CWK1479" s="22"/>
      <c r="CWL1479" s="22"/>
      <c r="CWM1479" s="22"/>
      <c r="CWN1479" s="22"/>
      <c r="CWO1479" s="22"/>
      <c r="CWP1479" s="22"/>
      <c r="CWQ1479" s="22"/>
      <c r="CWR1479" s="22"/>
      <c r="CWS1479" s="22"/>
      <c r="CWT1479" s="22"/>
      <c r="CWU1479" s="22"/>
      <c r="CWV1479" s="22"/>
      <c r="CWW1479" s="22"/>
      <c r="CWX1479" s="22"/>
      <c r="CWY1479" s="22"/>
      <c r="CWZ1479" s="22"/>
      <c r="CXA1479" s="22"/>
      <c r="CXB1479" s="22"/>
      <c r="CXC1479" s="22"/>
      <c r="CXD1479" s="22"/>
      <c r="CXE1479" s="22"/>
      <c r="CXF1479" s="22"/>
      <c r="CXG1479" s="22"/>
      <c r="CXH1479" s="22"/>
      <c r="CXI1479" s="22"/>
      <c r="CXJ1479" s="22"/>
      <c r="CXK1479" s="22"/>
      <c r="CXL1479" s="22"/>
      <c r="CXM1479" s="22"/>
      <c r="CXN1479" s="22"/>
      <c r="CXO1479" s="22"/>
      <c r="CXP1479" s="22"/>
      <c r="CXQ1479" s="22"/>
      <c r="CXR1479" s="22"/>
      <c r="CXS1479" s="22"/>
      <c r="CXT1479" s="22"/>
      <c r="CXU1479" s="22"/>
      <c r="CXV1479" s="22"/>
      <c r="CXW1479" s="22"/>
      <c r="CXX1479" s="22"/>
      <c r="CXY1479" s="22"/>
      <c r="CXZ1479" s="22"/>
      <c r="CYA1479" s="22"/>
      <c r="CYB1479" s="22"/>
      <c r="CYC1479" s="22"/>
      <c r="CYD1479" s="22"/>
      <c r="CYE1479" s="22"/>
      <c r="CYF1479" s="22"/>
      <c r="CYG1479" s="22"/>
      <c r="CYH1479" s="22"/>
      <c r="CYI1479" s="22"/>
      <c r="CYJ1479" s="22"/>
      <c r="CYK1479" s="22"/>
      <c r="CYL1479" s="22"/>
      <c r="CYM1479" s="22"/>
      <c r="CYN1479" s="22"/>
      <c r="CYO1479" s="22"/>
      <c r="CYP1479" s="22"/>
      <c r="CYQ1479" s="22"/>
      <c r="CYR1479" s="22"/>
      <c r="CYS1479" s="22"/>
      <c r="CYT1479" s="22"/>
      <c r="CYU1479" s="22"/>
      <c r="CYV1479" s="22"/>
      <c r="CYW1479" s="22"/>
      <c r="CYX1479" s="22"/>
      <c r="CYY1479" s="22"/>
      <c r="CYZ1479" s="22"/>
      <c r="CZA1479" s="22"/>
      <c r="CZB1479" s="22"/>
      <c r="CZC1479" s="22"/>
      <c r="CZD1479" s="22"/>
      <c r="CZE1479" s="22"/>
      <c r="CZF1479" s="22"/>
      <c r="CZG1479" s="22"/>
      <c r="CZH1479" s="22"/>
      <c r="CZI1479" s="22"/>
      <c r="CZJ1479" s="22"/>
      <c r="CZK1479" s="22"/>
      <c r="CZL1479" s="22"/>
      <c r="CZM1479" s="22"/>
      <c r="CZN1479" s="22"/>
      <c r="CZO1479" s="22"/>
      <c r="CZP1479" s="22"/>
      <c r="CZQ1479" s="22"/>
      <c r="CZR1479" s="22"/>
      <c r="CZS1479" s="22"/>
      <c r="CZT1479" s="22"/>
      <c r="CZU1479" s="22"/>
      <c r="CZV1479" s="22"/>
      <c r="CZW1479" s="22"/>
      <c r="CZX1479" s="22"/>
      <c r="CZY1479" s="22"/>
      <c r="CZZ1479" s="22"/>
      <c r="DAA1479" s="22"/>
      <c r="DAB1479" s="22"/>
      <c r="DAC1479" s="22"/>
      <c r="DAD1479" s="22"/>
      <c r="DAE1479" s="22"/>
      <c r="DAF1479" s="22"/>
      <c r="DAG1479" s="22"/>
      <c r="DAH1479" s="22"/>
      <c r="DAI1479" s="22"/>
      <c r="DAJ1479" s="22"/>
      <c r="DAK1479" s="22"/>
      <c r="DAL1479" s="22"/>
      <c r="DAM1479" s="22"/>
      <c r="DAN1479" s="22"/>
      <c r="DAO1479" s="22"/>
      <c r="DAP1479" s="22"/>
      <c r="DAQ1479" s="22"/>
      <c r="DAR1479" s="22"/>
      <c r="DAS1479" s="22"/>
      <c r="DAT1479" s="22"/>
      <c r="DAU1479" s="22"/>
      <c r="DAV1479" s="22"/>
      <c r="DAW1479" s="22"/>
      <c r="DAX1479" s="22"/>
      <c r="DAY1479" s="22"/>
      <c r="DAZ1479" s="22"/>
      <c r="DBA1479" s="22"/>
      <c r="DBB1479" s="22"/>
      <c r="DBC1479" s="22"/>
      <c r="DBD1479" s="22"/>
      <c r="DBE1479" s="22"/>
      <c r="DBF1479" s="22"/>
      <c r="DBG1479" s="22"/>
      <c r="DBH1479" s="22"/>
      <c r="DBI1479" s="22"/>
      <c r="DBJ1479" s="22"/>
      <c r="DBK1479" s="22"/>
      <c r="DBL1479" s="22"/>
      <c r="DBM1479" s="22"/>
      <c r="DBN1479" s="22"/>
      <c r="DBO1479" s="22"/>
      <c r="DBP1479" s="22"/>
      <c r="DBQ1479" s="22"/>
      <c r="DBR1479" s="22"/>
      <c r="DBS1479" s="22"/>
      <c r="DBT1479" s="22"/>
      <c r="DBU1479" s="22"/>
      <c r="DBV1479" s="22"/>
      <c r="DBW1479" s="22"/>
      <c r="DBX1479" s="22"/>
      <c r="DBY1479" s="22"/>
      <c r="DBZ1479" s="22"/>
      <c r="DCA1479" s="22"/>
      <c r="DCB1479" s="22"/>
      <c r="DCC1479" s="22"/>
      <c r="DCD1479" s="22"/>
      <c r="DCE1479" s="22"/>
      <c r="DCF1479" s="22"/>
      <c r="DCG1479" s="22"/>
      <c r="DCH1479" s="22"/>
      <c r="DCI1479" s="22"/>
      <c r="DCJ1479" s="22"/>
      <c r="DCK1479" s="22"/>
      <c r="DCL1479" s="22"/>
      <c r="DCM1479" s="22"/>
      <c r="DCN1479" s="22"/>
      <c r="DCO1479" s="22"/>
      <c r="DCP1479" s="22"/>
      <c r="DCQ1479" s="22"/>
      <c r="DCR1479" s="22"/>
      <c r="DCS1479" s="22"/>
      <c r="DCT1479" s="22"/>
      <c r="DCU1479" s="22"/>
      <c r="DCV1479" s="22"/>
      <c r="DCW1479" s="22"/>
      <c r="DCX1479" s="22"/>
      <c r="DCY1479" s="22"/>
      <c r="DCZ1479" s="22"/>
      <c r="DDA1479" s="22"/>
      <c r="DDB1479" s="22"/>
      <c r="DDC1479" s="22"/>
      <c r="DDD1479" s="22"/>
      <c r="DDE1479" s="22"/>
      <c r="DDF1479" s="22"/>
      <c r="DDG1479" s="22"/>
      <c r="DDH1479" s="22"/>
      <c r="DDI1479" s="22"/>
      <c r="DDJ1479" s="22"/>
      <c r="DDK1479" s="22"/>
      <c r="DDL1479" s="22"/>
      <c r="DDM1479" s="22"/>
      <c r="DDN1479" s="22"/>
      <c r="DDO1479" s="22"/>
      <c r="DDP1479" s="22"/>
      <c r="DDQ1479" s="22"/>
      <c r="DDR1479" s="22"/>
      <c r="DDS1479" s="22"/>
      <c r="DDT1479" s="22"/>
      <c r="DDU1479" s="22"/>
      <c r="DDV1479" s="22"/>
      <c r="DDW1479" s="22"/>
      <c r="DDX1479" s="22"/>
      <c r="DDY1479" s="22"/>
      <c r="DDZ1479" s="22"/>
      <c r="DEA1479" s="22"/>
      <c r="DEB1479" s="22"/>
      <c r="DEC1479" s="22"/>
      <c r="DED1479" s="22"/>
      <c r="DEE1479" s="22"/>
      <c r="DEF1479" s="22"/>
      <c r="DEG1479" s="22"/>
      <c r="DEH1479" s="22"/>
      <c r="DEI1479" s="22"/>
      <c r="DEJ1479" s="22"/>
      <c r="DEK1479" s="22"/>
      <c r="DEL1479" s="22"/>
      <c r="DEM1479" s="22"/>
      <c r="DEN1479" s="22"/>
      <c r="DEO1479" s="22"/>
      <c r="DEP1479" s="22"/>
      <c r="DEQ1479" s="22"/>
      <c r="DER1479" s="22"/>
      <c r="DES1479" s="22"/>
      <c r="DET1479" s="22"/>
      <c r="DEU1479" s="22"/>
      <c r="DEV1479" s="22"/>
      <c r="DEW1479" s="22"/>
      <c r="DEX1479" s="22"/>
      <c r="DEY1479" s="22"/>
      <c r="DEZ1479" s="22"/>
      <c r="DFA1479" s="22"/>
      <c r="DFB1479" s="22"/>
      <c r="DFC1479" s="22"/>
      <c r="DFD1479" s="22"/>
      <c r="DFE1479" s="22"/>
      <c r="DFF1479" s="22"/>
      <c r="DFG1479" s="22"/>
      <c r="DFH1479" s="22"/>
      <c r="DFI1479" s="22"/>
      <c r="DFJ1479" s="22"/>
      <c r="DFK1479" s="22"/>
      <c r="DFL1479" s="22"/>
      <c r="DFM1479" s="22"/>
      <c r="DFN1479" s="22"/>
      <c r="DFO1479" s="22"/>
      <c r="DFP1479" s="22"/>
      <c r="DFQ1479" s="22"/>
      <c r="DFR1479" s="22"/>
      <c r="DFS1479" s="22"/>
      <c r="DFT1479" s="22"/>
      <c r="DFU1479" s="22"/>
      <c r="DFV1479" s="22"/>
      <c r="DFW1479" s="22"/>
      <c r="DFX1479" s="22"/>
      <c r="DFY1479" s="22"/>
      <c r="DFZ1479" s="22"/>
      <c r="DGA1479" s="22"/>
      <c r="DGB1479" s="22"/>
      <c r="DGC1479" s="22"/>
      <c r="DGD1479" s="22"/>
      <c r="DGE1479" s="22"/>
      <c r="DGF1479" s="22"/>
      <c r="DGG1479" s="22"/>
      <c r="DGH1479" s="22"/>
      <c r="DGI1479" s="22"/>
      <c r="DGJ1479" s="22"/>
      <c r="DGK1479" s="22"/>
      <c r="DGL1479" s="22"/>
      <c r="DGM1479" s="22"/>
      <c r="DGN1479" s="22"/>
      <c r="DGO1479" s="22"/>
      <c r="DGP1479" s="22"/>
      <c r="DGQ1479" s="22"/>
      <c r="DGR1479" s="22"/>
      <c r="DGS1479" s="22"/>
      <c r="DGT1479" s="22"/>
      <c r="DGU1479" s="22"/>
      <c r="DGV1479" s="22"/>
      <c r="DGW1479" s="22"/>
      <c r="DGX1479" s="22"/>
      <c r="DGY1479" s="22"/>
      <c r="DGZ1479" s="22"/>
      <c r="DHA1479" s="22"/>
      <c r="DHB1479" s="22"/>
      <c r="DHC1479" s="22"/>
      <c r="DHD1479" s="22"/>
      <c r="DHE1479" s="22"/>
      <c r="DHF1479" s="22"/>
      <c r="DHG1479" s="22"/>
      <c r="DHH1479" s="22"/>
      <c r="DHI1479" s="22"/>
      <c r="DHJ1479" s="22"/>
      <c r="DHK1479" s="22"/>
      <c r="DHL1479" s="22"/>
      <c r="DHM1479" s="22"/>
      <c r="DHN1479" s="22"/>
      <c r="DHO1479" s="22"/>
      <c r="DHP1479" s="22"/>
      <c r="DHQ1479" s="22"/>
      <c r="DHR1479" s="22"/>
      <c r="DHS1479" s="22"/>
      <c r="DHT1479" s="22"/>
      <c r="DHU1479" s="22"/>
      <c r="DHV1479" s="22"/>
      <c r="DHW1479" s="22"/>
      <c r="DHX1479" s="22"/>
      <c r="DHY1479" s="22"/>
      <c r="DHZ1479" s="22"/>
      <c r="DIA1479" s="22"/>
      <c r="DIB1479" s="22"/>
      <c r="DIC1479" s="22"/>
      <c r="DID1479" s="22"/>
      <c r="DIE1479" s="22"/>
      <c r="DIF1479" s="22"/>
      <c r="DIG1479" s="22"/>
      <c r="DIH1479" s="22"/>
      <c r="DII1479" s="22"/>
      <c r="DIJ1479" s="22"/>
      <c r="DIK1479" s="22"/>
      <c r="DIL1479" s="22"/>
      <c r="DIM1479" s="22"/>
      <c r="DIN1479" s="22"/>
      <c r="DIO1479" s="22"/>
      <c r="DIP1479" s="22"/>
      <c r="DIQ1479" s="22"/>
      <c r="DIR1479" s="22"/>
      <c r="DIS1479" s="22"/>
      <c r="DIT1479" s="22"/>
      <c r="DIU1479" s="22"/>
      <c r="DIV1479" s="22"/>
      <c r="DIW1479" s="22"/>
      <c r="DIX1479" s="22"/>
      <c r="DIY1479" s="22"/>
      <c r="DIZ1479" s="22"/>
      <c r="DJA1479" s="22"/>
      <c r="DJB1479" s="22"/>
      <c r="DJC1479" s="22"/>
      <c r="DJD1479" s="22"/>
      <c r="DJE1479" s="22"/>
      <c r="DJF1479" s="22"/>
      <c r="DJG1479" s="22"/>
      <c r="DJH1479" s="22"/>
      <c r="DJI1479" s="22"/>
      <c r="DJJ1479" s="22"/>
      <c r="DJK1479" s="22"/>
      <c r="DJL1479" s="22"/>
      <c r="DJM1479" s="22"/>
      <c r="DJN1479" s="22"/>
      <c r="DJO1479" s="22"/>
      <c r="DJP1479" s="22"/>
      <c r="DJQ1479" s="22"/>
      <c r="DJR1479" s="22"/>
      <c r="DJS1479" s="22"/>
      <c r="DJT1479" s="22"/>
      <c r="DJU1479" s="22"/>
      <c r="DJV1479" s="22"/>
      <c r="DJW1479" s="22"/>
      <c r="DJX1479" s="22"/>
      <c r="DJY1479" s="22"/>
      <c r="DJZ1479" s="22"/>
      <c r="DKA1479" s="22"/>
      <c r="DKB1479" s="22"/>
      <c r="DKC1479" s="22"/>
      <c r="DKD1479" s="22"/>
      <c r="DKE1479" s="22"/>
      <c r="DKF1479" s="22"/>
      <c r="DKG1479" s="22"/>
      <c r="DKH1479" s="22"/>
      <c r="DKI1479" s="22"/>
      <c r="DKJ1479" s="22"/>
      <c r="DKK1479" s="22"/>
      <c r="DKL1479" s="22"/>
      <c r="DKM1479" s="22"/>
      <c r="DKN1479" s="22"/>
      <c r="DKO1479" s="22"/>
      <c r="DKP1479" s="22"/>
      <c r="DKQ1479" s="22"/>
      <c r="DKR1479" s="22"/>
      <c r="DKS1479" s="22"/>
      <c r="DKT1479" s="22"/>
      <c r="DKU1479" s="22"/>
      <c r="DKV1479" s="22"/>
      <c r="DKW1479" s="22"/>
      <c r="DKX1479" s="22"/>
      <c r="DKY1479" s="22"/>
      <c r="DKZ1479" s="22"/>
      <c r="DLA1479" s="22"/>
      <c r="DLB1479" s="22"/>
      <c r="DLC1479" s="22"/>
      <c r="DLD1479" s="22"/>
      <c r="DLE1479" s="22"/>
      <c r="DLF1479" s="22"/>
      <c r="DLG1479" s="22"/>
      <c r="DLH1479" s="22"/>
      <c r="DLI1479" s="22"/>
      <c r="DLJ1479" s="22"/>
      <c r="DLK1479" s="22"/>
      <c r="DLL1479" s="22"/>
      <c r="DLM1479" s="22"/>
      <c r="DLN1479" s="22"/>
      <c r="DLO1479" s="22"/>
      <c r="DLP1479" s="22"/>
      <c r="DLQ1479" s="22"/>
      <c r="DLR1479" s="22"/>
      <c r="DLS1479" s="22"/>
      <c r="DLT1479" s="22"/>
      <c r="DLU1479" s="22"/>
      <c r="DLV1479" s="22"/>
      <c r="DLW1479" s="22"/>
      <c r="DLX1479" s="22"/>
      <c r="DLY1479" s="22"/>
      <c r="DLZ1479" s="22"/>
      <c r="DMA1479" s="22"/>
      <c r="DMB1479" s="22"/>
      <c r="DMC1479" s="22"/>
      <c r="DMD1479" s="22"/>
      <c r="DME1479" s="22"/>
      <c r="DMF1479" s="22"/>
      <c r="DMG1479" s="22"/>
      <c r="DMH1479" s="22"/>
      <c r="DMI1479" s="22"/>
      <c r="DMJ1479" s="22"/>
      <c r="DMK1479" s="22"/>
      <c r="DML1479" s="22"/>
      <c r="DMM1479" s="22"/>
      <c r="DMN1479" s="22"/>
      <c r="DMO1479" s="22"/>
      <c r="DMP1479" s="22"/>
      <c r="DMQ1479" s="22"/>
      <c r="DMR1479" s="22"/>
      <c r="DMS1479" s="22"/>
      <c r="DMT1479" s="22"/>
      <c r="DMU1479" s="22"/>
      <c r="DMV1479" s="22"/>
      <c r="DMW1479" s="22"/>
      <c r="DMX1479" s="22"/>
      <c r="DMY1479" s="22"/>
      <c r="DMZ1479" s="22"/>
      <c r="DNA1479" s="22"/>
      <c r="DNB1479" s="22"/>
      <c r="DNC1479" s="22"/>
      <c r="DND1479" s="22"/>
      <c r="DNE1479" s="22"/>
      <c r="DNF1479" s="22"/>
      <c r="DNG1479" s="22"/>
      <c r="DNH1479" s="22"/>
      <c r="DNI1479" s="22"/>
      <c r="DNJ1479" s="22"/>
      <c r="DNK1479" s="22"/>
      <c r="DNL1479" s="22"/>
      <c r="DNM1479" s="22"/>
      <c r="DNN1479" s="22"/>
      <c r="DNO1479" s="22"/>
      <c r="DNP1479" s="22"/>
      <c r="DNQ1479" s="22"/>
      <c r="DNR1479" s="22"/>
      <c r="DNS1479" s="22"/>
      <c r="DNT1479" s="22"/>
      <c r="DNU1479" s="22"/>
      <c r="DNV1479" s="22"/>
      <c r="DNW1479" s="22"/>
      <c r="DNX1479" s="22"/>
      <c r="DNY1479" s="22"/>
      <c r="DNZ1479" s="22"/>
      <c r="DOA1479" s="22"/>
      <c r="DOB1479" s="22"/>
      <c r="DOC1479" s="22"/>
      <c r="DOD1479" s="22"/>
      <c r="DOE1479" s="22"/>
      <c r="DOF1479" s="22"/>
      <c r="DOG1479" s="22"/>
      <c r="DOH1479" s="22"/>
      <c r="DOI1479" s="22"/>
      <c r="DOJ1479" s="22"/>
      <c r="DOK1479" s="22"/>
      <c r="DOL1479" s="22"/>
      <c r="DOM1479" s="22"/>
      <c r="DON1479" s="22"/>
      <c r="DOO1479" s="22"/>
      <c r="DOP1479" s="22"/>
      <c r="DOQ1479" s="22"/>
      <c r="DOR1479" s="22"/>
      <c r="DOS1479" s="22"/>
      <c r="DOT1479" s="22"/>
      <c r="DOU1479" s="22"/>
      <c r="DOV1479" s="22"/>
      <c r="DOW1479" s="22"/>
      <c r="DOX1479" s="22"/>
      <c r="DOY1479" s="22"/>
      <c r="DOZ1479" s="22"/>
      <c r="DPA1479" s="22"/>
      <c r="DPB1479" s="22"/>
      <c r="DPC1479" s="22"/>
      <c r="DPD1479" s="22"/>
      <c r="DPE1479" s="22"/>
      <c r="DPF1479" s="22"/>
      <c r="DPG1479" s="22"/>
      <c r="DPH1479" s="22"/>
      <c r="DPI1479" s="22"/>
      <c r="DPJ1479" s="22"/>
      <c r="DPK1479" s="22"/>
      <c r="DPL1479" s="22"/>
      <c r="DPM1479" s="22"/>
      <c r="DPN1479" s="22"/>
      <c r="DPO1479" s="22"/>
      <c r="DPP1479" s="22"/>
      <c r="DPQ1479" s="22"/>
      <c r="DPR1479" s="22"/>
      <c r="DPS1479" s="22"/>
      <c r="DPT1479" s="22"/>
      <c r="DPU1479" s="22"/>
      <c r="DPV1479" s="22"/>
      <c r="DPW1479" s="22"/>
      <c r="DPX1479" s="22"/>
      <c r="DPY1479" s="22"/>
      <c r="DPZ1479" s="22"/>
      <c r="DQA1479" s="22"/>
      <c r="DQB1479" s="22"/>
      <c r="DQC1479" s="22"/>
      <c r="DQD1479" s="22"/>
      <c r="DQE1479" s="22"/>
      <c r="DQF1479" s="22"/>
      <c r="DQG1479" s="22"/>
      <c r="DQH1479" s="22"/>
      <c r="DQI1479" s="22"/>
      <c r="DQJ1479" s="22"/>
      <c r="DQK1479" s="22"/>
      <c r="DQL1479" s="22"/>
      <c r="DQM1479" s="22"/>
      <c r="DQN1479" s="22"/>
      <c r="DQO1479" s="22"/>
      <c r="DQP1479" s="22"/>
      <c r="DQQ1479" s="22"/>
      <c r="DQR1479" s="22"/>
      <c r="DQS1479" s="22"/>
      <c r="DQT1479" s="22"/>
      <c r="DQU1479" s="22"/>
      <c r="DQV1479" s="22"/>
      <c r="DQW1479" s="22"/>
      <c r="DQX1479" s="22"/>
      <c r="DQY1479" s="22"/>
      <c r="DQZ1479" s="22"/>
      <c r="DRA1479" s="22"/>
      <c r="DRB1479" s="22"/>
      <c r="DRC1479" s="22"/>
      <c r="DRD1479" s="22"/>
      <c r="DRE1479" s="22"/>
      <c r="DRF1479" s="22"/>
      <c r="DRG1479" s="22"/>
      <c r="DRH1479" s="22"/>
      <c r="DRI1479" s="22"/>
      <c r="DRJ1479" s="22"/>
      <c r="DRK1479" s="22"/>
      <c r="DRL1479" s="22"/>
      <c r="DRM1479" s="22"/>
      <c r="DRN1479" s="22"/>
      <c r="DRO1479" s="22"/>
      <c r="DRP1479" s="22"/>
      <c r="DRQ1479" s="22"/>
      <c r="DRR1479" s="22"/>
      <c r="DRS1479" s="22"/>
      <c r="DRT1479" s="22"/>
      <c r="DRU1479" s="22"/>
      <c r="DRV1479" s="22"/>
      <c r="DRW1479" s="22"/>
      <c r="DRX1479" s="22"/>
      <c r="DRY1479" s="22"/>
      <c r="DRZ1479" s="22"/>
      <c r="DSA1479" s="22"/>
      <c r="DSB1479" s="22"/>
      <c r="DSC1479" s="22"/>
      <c r="DSD1479" s="22"/>
      <c r="DSE1479" s="22"/>
      <c r="DSF1479" s="22"/>
      <c r="DSG1479" s="22"/>
      <c r="DSH1479" s="22"/>
      <c r="DSI1479" s="22"/>
      <c r="DSJ1479" s="22"/>
      <c r="DSK1479" s="22"/>
      <c r="DSL1479" s="22"/>
      <c r="DSM1479" s="22"/>
      <c r="DSN1479" s="22"/>
      <c r="DSO1479" s="22"/>
      <c r="DSP1479" s="22"/>
      <c r="DSQ1479" s="22"/>
      <c r="DSR1479" s="22"/>
      <c r="DSS1479" s="22"/>
      <c r="DST1479" s="22"/>
      <c r="DSU1479" s="22"/>
      <c r="DSV1479" s="22"/>
      <c r="DSW1479" s="22"/>
      <c r="DSX1479" s="22"/>
      <c r="DSY1479" s="22"/>
      <c r="DSZ1479" s="22"/>
      <c r="DTA1479" s="22"/>
      <c r="DTB1479" s="22"/>
      <c r="DTC1479" s="22"/>
      <c r="DTD1479" s="22"/>
      <c r="DTE1479" s="22"/>
      <c r="DTF1479" s="22"/>
      <c r="DTG1479" s="22"/>
      <c r="DTH1479" s="22"/>
      <c r="DTI1479" s="22"/>
      <c r="DTJ1479" s="22"/>
      <c r="DTK1479" s="22"/>
      <c r="DTL1479" s="22"/>
      <c r="DTM1479" s="22"/>
      <c r="DTN1479" s="22"/>
      <c r="DTO1479" s="22"/>
      <c r="DTP1479" s="22"/>
      <c r="DTQ1479" s="22"/>
      <c r="DTR1479" s="22"/>
      <c r="DTS1479" s="22"/>
      <c r="DTT1479" s="22"/>
      <c r="DTU1479" s="22"/>
      <c r="DTV1479" s="22"/>
      <c r="DTW1479" s="22"/>
      <c r="DTX1479" s="22"/>
      <c r="DTY1479" s="22"/>
      <c r="DTZ1479" s="22"/>
      <c r="DUA1479" s="22"/>
      <c r="DUB1479" s="22"/>
      <c r="DUC1479" s="22"/>
      <c r="DUD1479" s="22"/>
      <c r="DUE1479" s="22"/>
      <c r="DUF1479" s="22"/>
      <c r="DUG1479" s="22"/>
      <c r="DUH1479" s="22"/>
      <c r="DUI1479" s="22"/>
      <c r="DUJ1479" s="22"/>
      <c r="DUK1479" s="22"/>
      <c r="DUL1479" s="22"/>
      <c r="DUM1479" s="22"/>
      <c r="DUN1479" s="22"/>
      <c r="DUO1479" s="22"/>
      <c r="DUP1479" s="22"/>
      <c r="DUQ1479" s="22"/>
      <c r="DUR1479" s="22"/>
      <c r="DUS1479" s="22"/>
      <c r="DUT1479" s="22"/>
      <c r="DUU1479" s="22"/>
      <c r="DUV1479" s="22"/>
      <c r="DUW1479" s="22"/>
      <c r="DUX1479" s="22"/>
      <c r="DUY1479" s="22"/>
      <c r="DUZ1479" s="22"/>
      <c r="DVA1479" s="22"/>
      <c r="DVB1479" s="22"/>
      <c r="DVC1479" s="22"/>
      <c r="DVD1479" s="22"/>
      <c r="DVE1479" s="22"/>
      <c r="DVF1479" s="22"/>
      <c r="DVG1479" s="22"/>
      <c r="DVH1479" s="22"/>
      <c r="DVI1479" s="22"/>
      <c r="DVJ1479" s="22"/>
      <c r="DVK1479" s="22"/>
      <c r="DVL1479" s="22"/>
      <c r="DVM1479" s="22"/>
      <c r="DVN1479" s="22"/>
      <c r="DVO1479" s="22"/>
      <c r="DVP1479" s="22"/>
      <c r="DVQ1479" s="22"/>
      <c r="DVR1479" s="22"/>
      <c r="DVS1479" s="22"/>
      <c r="DVT1479" s="22"/>
      <c r="DVU1479" s="22"/>
      <c r="DVV1479" s="22"/>
      <c r="DVW1479" s="22"/>
      <c r="DVX1479" s="22"/>
      <c r="DVY1479" s="22"/>
      <c r="DVZ1479" s="22"/>
      <c r="DWA1479" s="22"/>
      <c r="DWB1479" s="22"/>
      <c r="DWC1479" s="22"/>
      <c r="DWD1479" s="22"/>
      <c r="DWE1479" s="22"/>
      <c r="DWF1479" s="22"/>
      <c r="DWG1479" s="22"/>
      <c r="DWH1479" s="22"/>
      <c r="DWI1479" s="22"/>
      <c r="DWJ1479" s="22"/>
      <c r="DWK1479" s="22"/>
      <c r="DWL1479" s="22"/>
      <c r="DWM1479" s="22"/>
      <c r="DWN1479" s="22"/>
      <c r="DWO1479" s="22"/>
      <c r="DWP1479" s="22"/>
      <c r="DWQ1479" s="22"/>
      <c r="DWR1479" s="22"/>
      <c r="DWS1479" s="22"/>
      <c r="DWT1479" s="22"/>
      <c r="DWU1479" s="22"/>
      <c r="DWV1479" s="22"/>
      <c r="DWW1479" s="22"/>
      <c r="DWX1479" s="22"/>
      <c r="DWY1479" s="22"/>
      <c r="DWZ1479" s="22"/>
      <c r="DXA1479" s="22"/>
      <c r="DXB1479" s="22"/>
      <c r="DXC1479" s="22"/>
      <c r="DXD1479" s="22"/>
      <c r="DXE1479" s="22"/>
      <c r="DXF1479" s="22"/>
      <c r="DXG1479" s="22"/>
      <c r="DXH1479" s="22"/>
      <c r="DXI1479" s="22"/>
      <c r="DXJ1479" s="22"/>
      <c r="DXK1479" s="22"/>
      <c r="DXL1479" s="22"/>
      <c r="DXM1479" s="22"/>
      <c r="DXN1479" s="22"/>
      <c r="DXO1479" s="22"/>
      <c r="DXP1479" s="22"/>
      <c r="DXQ1479" s="22"/>
      <c r="DXR1479" s="22"/>
      <c r="DXS1479" s="22"/>
      <c r="DXT1479" s="22"/>
      <c r="DXU1479" s="22"/>
      <c r="DXV1479" s="22"/>
      <c r="DXW1479" s="22"/>
      <c r="DXX1479" s="22"/>
      <c r="DXY1479" s="22"/>
      <c r="DXZ1479" s="22"/>
      <c r="DYA1479" s="22"/>
      <c r="DYB1479" s="22"/>
      <c r="DYC1479" s="22"/>
      <c r="DYD1479" s="22"/>
      <c r="DYE1479" s="22"/>
      <c r="DYF1479" s="22"/>
      <c r="DYG1479" s="22"/>
      <c r="DYH1479" s="22"/>
      <c r="DYI1479" s="22"/>
      <c r="DYJ1479" s="22"/>
      <c r="DYK1479" s="22"/>
      <c r="DYL1479" s="22"/>
      <c r="DYM1479" s="22"/>
      <c r="DYN1479" s="22"/>
      <c r="DYO1479" s="22"/>
      <c r="DYP1479" s="22"/>
      <c r="DYQ1479" s="22"/>
      <c r="DYR1479" s="22"/>
      <c r="DYS1479" s="22"/>
      <c r="DYT1479" s="22"/>
      <c r="DYU1479" s="22"/>
      <c r="DYV1479" s="22"/>
      <c r="DYW1479" s="22"/>
      <c r="DYX1479" s="22"/>
      <c r="DYY1479" s="22"/>
      <c r="DYZ1479" s="22"/>
      <c r="DZA1479" s="22"/>
      <c r="DZB1479" s="22"/>
      <c r="DZC1479" s="22"/>
      <c r="DZD1479" s="22"/>
      <c r="DZE1479" s="22"/>
      <c r="DZF1479" s="22"/>
      <c r="DZG1479" s="22"/>
      <c r="DZH1479" s="22"/>
      <c r="DZI1479" s="22"/>
      <c r="DZJ1479" s="22"/>
      <c r="DZK1479" s="22"/>
      <c r="DZL1479" s="22"/>
      <c r="DZM1479" s="22"/>
      <c r="DZN1479" s="22"/>
      <c r="DZO1479" s="22"/>
      <c r="DZP1479" s="22"/>
      <c r="DZQ1479" s="22"/>
      <c r="DZR1479" s="22"/>
      <c r="DZS1479" s="22"/>
      <c r="DZT1479" s="22"/>
      <c r="DZU1479" s="22"/>
      <c r="DZV1479" s="22"/>
      <c r="DZW1479" s="22"/>
      <c r="DZX1479" s="22"/>
      <c r="DZY1479" s="22"/>
      <c r="DZZ1479" s="22"/>
      <c r="EAA1479" s="22"/>
      <c r="EAB1479" s="22"/>
      <c r="EAC1479" s="22"/>
      <c r="EAD1479" s="22"/>
      <c r="EAE1479" s="22"/>
      <c r="EAF1479" s="22"/>
      <c r="EAG1479" s="22"/>
      <c r="EAH1479" s="22"/>
      <c r="EAI1479" s="22"/>
      <c r="EAJ1479" s="22"/>
      <c r="EAK1479" s="22"/>
      <c r="EAL1479" s="22"/>
      <c r="EAM1479" s="22"/>
      <c r="EAN1479" s="22"/>
      <c r="EAO1479" s="22"/>
      <c r="EAP1479" s="22"/>
      <c r="EAQ1479" s="22"/>
      <c r="EAR1479" s="22"/>
      <c r="EAS1479" s="22"/>
      <c r="EAT1479" s="22"/>
      <c r="EAU1479" s="22"/>
      <c r="EAV1479" s="22"/>
      <c r="EAW1479" s="22"/>
      <c r="EAX1479" s="22"/>
      <c r="EAY1479" s="22"/>
      <c r="EAZ1479" s="22"/>
      <c r="EBA1479" s="22"/>
      <c r="EBB1479" s="22"/>
      <c r="EBC1479" s="22"/>
      <c r="EBD1479" s="22"/>
      <c r="EBE1479" s="22"/>
      <c r="EBF1479" s="22"/>
      <c r="EBG1479" s="22"/>
      <c r="EBH1479" s="22"/>
      <c r="EBI1479" s="22"/>
      <c r="EBJ1479" s="22"/>
      <c r="EBK1479" s="22"/>
      <c r="EBL1479" s="22"/>
      <c r="EBM1479" s="22"/>
      <c r="EBN1479" s="22"/>
      <c r="EBO1479" s="22"/>
      <c r="EBP1479" s="22"/>
      <c r="EBQ1479" s="22"/>
      <c r="EBR1479" s="22"/>
      <c r="EBS1479" s="22"/>
      <c r="EBT1479" s="22"/>
      <c r="EBU1479" s="22"/>
      <c r="EBV1479" s="22"/>
      <c r="EBW1479" s="22"/>
      <c r="EBX1479" s="22"/>
      <c r="EBY1479" s="22"/>
      <c r="EBZ1479" s="22"/>
      <c r="ECA1479" s="22"/>
      <c r="ECB1479" s="22"/>
      <c r="ECC1479" s="22"/>
      <c r="ECD1479" s="22"/>
      <c r="ECE1479" s="22"/>
      <c r="ECF1479" s="22"/>
      <c r="ECG1479" s="22"/>
      <c r="ECH1479" s="22"/>
      <c r="ECI1479" s="22"/>
      <c r="ECJ1479" s="22"/>
      <c r="ECK1479" s="22"/>
      <c r="ECL1479" s="22"/>
      <c r="ECM1479" s="22"/>
      <c r="ECN1479" s="22"/>
      <c r="ECO1479" s="22"/>
      <c r="ECP1479" s="22"/>
      <c r="ECQ1479" s="22"/>
      <c r="ECR1479" s="22"/>
      <c r="ECS1479" s="22"/>
      <c r="ECT1479" s="22"/>
      <c r="ECU1479" s="22"/>
      <c r="ECV1479" s="22"/>
      <c r="ECW1479" s="22"/>
      <c r="ECX1479" s="22"/>
      <c r="ECY1479" s="22"/>
      <c r="ECZ1479" s="22"/>
      <c r="EDA1479" s="22"/>
      <c r="EDB1479" s="22"/>
      <c r="EDC1479" s="22"/>
      <c r="EDD1479" s="22"/>
      <c r="EDE1479" s="22"/>
      <c r="EDF1479" s="22"/>
      <c r="EDG1479" s="22"/>
      <c r="EDH1479" s="22"/>
      <c r="EDI1479" s="22"/>
      <c r="EDJ1479" s="22"/>
      <c r="EDK1479" s="22"/>
      <c r="EDL1479" s="22"/>
      <c r="EDM1479" s="22"/>
      <c r="EDN1479" s="22"/>
      <c r="EDO1479" s="22"/>
      <c r="EDP1479" s="22"/>
      <c r="EDQ1479" s="22"/>
      <c r="EDR1479" s="22"/>
      <c r="EDS1479" s="22"/>
      <c r="EDT1479" s="22"/>
      <c r="EDU1479" s="22"/>
      <c r="EDV1479" s="22"/>
      <c r="EDW1479" s="22"/>
      <c r="EDX1479" s="22"/>
      <c r="EDY1479" s="22"/>
      <c r="EDZ1479" s="22"/>
      <c r="EEA1479" s="22"/>
      <c r="EEB1479" s="22"/>
      <c r="EEC1479" s="22"/>
      <c r="EED1479" s="22"/>
      <c r="EEE1479" s="22"/>
      <c r="EEF1479" s="22"/>
      <c r="EEG1479" s="22"/>
      <c r="EEH1479" s="22"/>
      <c r="EEI1479" s="22"/>
      <c r="EEJ1479" s="22"/>
      <c r="EEK1479" s="22"/>
      <c r="EEL1479" s="22"/>
      <c r="EEM1479" s="22"/>
      <c r="EEN1479" s="22"/>
      <c r="EEO1479" s="22"/>
      <c r="EEP1479" s="22"/>
      <c r="EEQ1479" s="22"/>
      <c r="EER1479" s="22"/>
      <c r="EES1479" s="22"/>
      <c r="EET1479" s="22"/>
      <c r="EEU1479" s="22"/>
      <c r="EEV1479" s="22"/>
      <c r="EEW1479" s="22"/>
      <c r="EEX1479" s="22"/>
      <c r="EEY1479" s="22"/>
      <c r="EEZ1479" s="22"/>
      <c r="EFA1479" s="22"/>
      <c r="EFB1479" s="22"/>
      <c r="EFC1479" s="22"/>
      <c r="EFD1479" s="22"/>
      <c r="EFE1479" s="22"/>
      <c r="EFF1479" s="22"/>
      <c r="EFG1479" s="22"/>
      <c r="EFH1479" s="22"/>
      <c r="EFI1479" s="22"/>
      <c r="EFJ1479" s="22"/>
      <c r="EFK1479" s="22"/>
      <c r="EFL1479" s="22"/>
      <c r="EFM1479" s="22"/>
      <c r="EFN1479" s="22"/>
      <c r="EFO1479" s="22"/>
      <c r="EFP1479" s="22"/>
      <c r="EFQ1479" s="22"/>
      <c r="EFR1479" s="22"/>
      <c r="EFS1479" s="22"/>
      <c r="EFT1479" s="22"/>
      <c r="EFU1479" s="22"/>
      <c r="EFV1479" s="22"/>
      <c r="EFW1479" s="22"/>
      <c r="EFX1479" s="22"/>
      <c r="EFY1479" s="22"/>
      <c r="EFZ1479" s="22"/>
      <c r="EGA1479" s="22"/>
      <c r="EGB1479" s="22"/>
      <c r="EGC1479" s="22"/>
      <c r="EGD1479" s="22"/>
      <c r="EGE1479" s="22"/>
      <c r="EGF1479" s="22"/>
      <c r="EGG1479" s="22"/>
      <c r="EGH1479" s="22"/>
      <c r="EGI1479" s="22"/>
      <c r="EGJ1479" s="22"/>
      <c r="EGK1479" s="22"/>
      <c r="EGL1479" s="22"/>
      <c r="EGM1479" s="22"/>
      <c r="EGN1479" s="22"/>
      <c r="EGO1479" s="22"/>
      <c r="EGP1479" s="22"/>
      <c r="EGQ1479" s="22"/>
      <c r="EGR1479" s="22"/>
      <c r="EGS1479" s="22"/>
      <c r="EGT1479" s="22"/>
      <c r="EGU1479" s="22"/>
      <c r="EGV1479" s="22"/>
      <c r="EGW1479" s="22"/>
      <c r="EGX1479" s="22"/>
      <c r="EGY1479" s="22"/>
      <c r="EGZ1479" s="22"/>
      <c r="EHA1479" s="22"/>
      <c r="EHB1479" s="22"/>
      <c r="EHC1479" s="22"/>
      <c r="EHD1479" s="22"/>
      <c r="EHE1479" s="22"/>
      <c r="EHF1479" s="22"/>
      <c r="EHG1479" s="22"/>
      <c r="EHH1479" s="22"/>
      <c r="EHI1479" s="22"/>
      <c r="EHJ1479" s="22"/>
      <c r="EHK1479" s="22"/>
      <c r="EHL1479" s="22"/>
      <c r="EHM1479" s="22"/>
      <c r="EHN1479" s="22"/>
      <c r="EHO1479" s="22"/>
      <c r="EHP1479" s="22"/>
      <c r="EHQ1479" s="22"/>
      <c r="EHR1479" s="22"/>
      <c r="EHS1479" s="22"/>
      <c r="EHT1479" s="22"/>
      <c r="EHU1479" s="22"/>
      <c r="EHV1479" s="22"/>
      <c r="EHW1479" s="22"/>
      <c r="EHX1479" s="22"/>
      <c r="EHY1479" s="22"/>
      <c r="EHZ1479" s="22"/>
      <c r="EIA1479" s="22"/>
      <c r="EIB1479" s="22"/>
      <c r="EIC1479" s="22"/>
      <c r="EID1479" s="22"/>
      <c r="EIE1479" s="22"/>
      <c r="EIF1479" s="22"/>
      <c r="EIG1479" s="22"/>
      <c r="EIH1479" s="22"/>
      <c r="EII1479" s="22"/>
      <c r="EIJ1479" s="22"/>
      <c r="EIK1479" s="22"/>
      <c r="EIL1479" s="22"/>
      <c r="EIM1479" s="22"/>
      <c r="EIN1479" s="22"/>
      <c r="EIO1479" s="22"/>
      <c r="EIP1479" s="22"/>
      <c r="EIQ1479" s="22"/>
      <c r="EIR1479" s="22"/>
      <c r="EIS1479" s="22"/>
      <c r="EIT1479" s="22"/>
      <c r="EIU1479" s="22"/>
      <c r="EIV1479" s="22"/>
      <c r="EIW1479" s="22"/>
      <c r="EIX1479" s="22"/>
      <c r="EIY1479" s="22"/>
      <c r="EIZ1479" s="22"/>
      <c r="EJA1479" s="22"/>
      <c r="EJB1479" s="22"/>
      <c r="EJC1479" s="22"/>
      <c r="EJD1479" s="22"/>
      <c r="EJE1479" s="22"/>
      <c r="EJF1479" s="22"/>
      <c r="EJG1479" s="22"/>
      <c r="EJH1479" s="22"/>
      <c r="EJI1479" s="22"/>
      <c r="EJJ1479" s="22"/>
      <c r="EJK1479" s="22"/>
      <c r="EJL1479" s="22"/>
      <c r="EJM1479" s="22"/>
      <c r="EJN1479" s="22"/>
      <c r="EJO1479" s="22"/>
      <c r="EJP1479" s="22"/>
      <c r="EJQ1479" s="22"/>
      <c r="EJR1479" s="22"/>
      <c r="EJS1479" s="22"/>
      <c r="EJT1479" s="22"/>
      <c r="EJU1479" s="22"/>
      <c r="EJV1479" s="22"/>
      <c r="EJW1479" s="22"/>
      <c r="EJX1479" s="22"/>
      <c r="EJY1479" s="22"/>
      <c r="EJZ1479" s="22"/>
      <c r="EKA1479" s="22"/>
      <c r="EKB1479" s="22"/>
      <c r="EKC1479" s="22"/>
      <c r="EKD1479" s="22"/>
      <c r="EKE1479" s="22"/>
      <c r="EKF1479" s="22"/>
      <c r="EKG1479" s="22"/>
      <c r="EKH1479" s="22"/>
      <c r="EKI1479" s="22"/>
      <c r="EKJ1479" s="22"/>
      <c r="EKK1479" s="22"/>
      <c r="EKL1479" s="22"/>
      <c r="EKM1479" s="22"/>
      <c r="EKN1479" s="22"/>
      <c r="EKO1479" s="22"/>
      <c r="EKP1479" s="22"/>
      <c r="EKQ1479" s="22"/>
      <c r="EKR1479" s="22"/>
      <c r="EKS1479" s="22"/>
      <c r="EKT1479" s="22"/>
      <c r="EKU1479" s="22"/>
      <c r="EKV1479" s="22"/>
      <c r="EKW1479" s="22"/>
      <c r="EKX1479" s="22"/>
      <c r="EKY1479" s="22"/>
      <c r="EKZ1479" s="22"/>
      <c r="ELA1479" s="22"/>
      <c r="ELB1479" s="22"/>
      <c r="ELC1479" s="22"/>
      <c r="ELD1479" s="22"/>
      <c r="ELE1479" s="22"/>
      <c r="ELF1479" s="22"/>
      <c r="ELG1479" s="22"/>
      <c r="ELH1479" s="22"/>
      <c r="ELI1479" s="22"/>
      <c r="ELJ1479" s="22"/>
      <c r="ELK1479" s="22"/>
      <c r="ELL1479" s="22"/>
      <c r="ELM1479" s="22"/>
      <c r="ELN1479" s="22"/>
      <c r="ELO1479" s="22"/>
      <c r="ELP1479" s="22"/>
      <c r="ELQ1479" s="22"/>
      <c r="ELR1479" s="22"/>
      <c r="ELS1479" s="22"/>
      <c r="ELT1479" s="22"/>
      <c r="ELU1479" s="22"/>
      <c r="ELV1479" s="22"/>
      <c r="ELW1479" s="22"/>
      <c r="ELX1479" s="22"/>
      <c r="ELY1479" s="22"/>
      <c r="ELZ1479" s="22"/>
      <c r="EMA1479" s="22"/>
      <c r="EMB1479" s="22"/>
      <c r="EMC1479" s="22"/>
      <c r="EMD1479" s="22"/>
      <c r="EME1479" s="22"/>
      <c r="EMF1479" s="22"/>
      <c r="EMG1479" s="22"/>
      <c r="EMH1479" s="22"/>
      <c r="EMI1479" s="22"/>
      <c r="EMJ1479" s="22"/>
      <c r="EMK1479" s="22"/>
      <c r="EML1479" s="22"/>
      <c r="EMM1479" s="22"/>
      <c r="EMN1479" s="22"/>
      <c r="EMO1479" s="22"/>
      <c r="EMP1479" s="22"/>
      <c r="EMQ1479" s="22"/>
      <c r="EMR1479" s="22"/>
      <c r="EMS1479" s="22"/>
      <c r="EMT1479" s="22"/>
      <c r="EMU1479" s="22"/>
      <c r="EMV1479" s="22"/>
      <c r="EMW1479" s="22"/>
      <c r="EMX1479" s="22"/>
      <c r="EMY1479" s="22"/>
      <c r="EMZ1479" s="22"/>
      <c r="ENA1479" s="22"/>
      <c r="ENB1479" s="22"/>
      <c r="ENC1479" s="22"/>
      <c r="END1479" s="22"/>
      <c r="ENE1479" s="22"/>
      <c r="ENF1479" s="22"/>
      <c r="ENG1479" s="22"/>
      <c r="ENH1479" s="22"/>
      <c r="ENI1479" s="22"/>
      <c r="ENJ1479" s="22"/>
      <c r="ENK1479" s="22"/>
      <c r="ENL1479" s="22"/>
      <c r="ENM1479" s="22"/>
      <c r="ENN1479" s="22"/>
      <c r="ENO1479" s="22"/>
      <c r="ENP1479" s="22"/>
      <c r="ENQ1479" s="22"/>
      <c r="ENR1479" s="22"/>
      <c r="ENS1479" s="22"/>
      <c r="ENT1479" s="22"/>
      <c r="ENU1479" s="22"/>
      <c r="ENV1479" s="22"/>
      <c r="ENW1479" s="22"/>
      <c r="ENX1479" s="22"/>
      <c r="ENY1479" s="22"/>
      <c r="ENZ1479" s="22"/>
      <c r="EOA1479" s="22"/>
      <c r="EOB1479" s="22"/>
      <c r="EOC1479" s="22"/>
      <c r="EOD1479" s="22"/>
      <c r="EOE1479" s="22"/>
      <c r="EOF1479" s="22"/>
      <c r="EOG1479" s="22"/>
      <c r="EOH1479" s="22"/>
      <c r="EOI1479" s="22"/>
      <c r="EOJ1479" s="22"/>
      <c r="EOK1479" s="22"/>
      <c r="EOL1479" s="22"/>
      <c r="EOM1479" s="22"/>
      <c r="EON1479" s="22"/>
      <c r="EOO1479" s="22"/>
      <c r="EOP1479" s="22"/>
      <c r="EOQ1479" s="22"/>
      <c r="EOR1479" s="22"/>
      <c r="EOS1479" s="22"/>
      <c r="EOT1479" s="22"/>
      <c r="EOU1479" s="22"/>
      <c r="EOV1479" s="22"/>
      <c r="EOW1479" s="22"/>
      <c r="EOX1479" s="22"/>
      <c r="EOY1479" s="22"/>
      <c r="EOZ1479" s="22"/>
      <c r="EPA1479" s="22"/>
      <c r="EPB1479" s="22"/>
      <c r="EPC1479" s="22"/>
      <c r="EPD1479" s="22"/>
      <c r="EPE1479" s="22"/>
      <c r="EPF1479" s="22"/>
      <c r="EPG1479" s="22"/>
      <c r="EPH1479" s="22"/>
      <c r="EPI1479" s="22"/>
      <c r="EPJ1479" s="22"/>
      <c r="EPK1479" s="22"/>
      <c r="EPL1479" s="22"/>
      <c r="EPM1479" s="22"/>
      <c r="EPN1479" s="22"/>
      <c r="EPO1479" s="22"/>
      <c r="EPP1479" s="22"/>
      <c r="EPQ1479" s="22"/>
      <c r="EPR1479" s="22"/>
      <c r="EPS1479" s="22"/>
      <c r="EPT1479" s="22"/>
      <c r="EPU1479" s="22"/>
      <c r="EPV1479" s="22"/>
      <c r="EPW1479" s="22"/>
      <c r="EPX1479" s="22"/>
      <c r="EPY1479" s="22"/>
      <c r="EPZ1479" s="22"/>
      <c r="EQA1479" s="22"/>
      <c r="EQB1479" s="22"/>
      <c r="EQC1479" s="22"/>
      <c r="EQD1479" s="22"/>
      <c r="EQE1479" s="22"/>
      <c r="EQF1479" s="22"/>
      <c r="EQG1479" s="22"/>
      <c r="EQH1479" s="22"/>
      <c r="EQI1479" s="22"/>
      <c r="EQJ1479" s="22"/>
      <c r="EQK1479" s="22"/>
      <c r="EQL1479" s="22"/>
      <c r="EQM1479" s="22"/>
      <c r="EQN1479" s="22"/>
      <c r="EQO1479" s="22"/>
      <c r="EQP1479" s="22"/>
      <c r="EQQ1479" s="22"/>
      <c r="EQR1479" s="22"/>
      <c r="EQS1479" s="22"/>
      <c r="EQT1479" s="22"/>
      <c r="EQU1479" s="22"/>
      <c r="EQV1479" s="22"/>
      <c r="EQW1479" s="22"/>
      <c r="EQX1479" s="22"/>
      <c r="EQY1479" s="22"/>
      <c r="EQZ1479" s="22"/>
      <c r="ERA1479" s="22"/>
      <c r="ERB1479" s="22"/>
      <c r="ERC1479" s="22"/>
      <c r="ERD1479" s="22"/>
      <c r="ERE1479" s="22"/>
      <c r="ERF1479" s="22"/>
      <c r="ERG1479" s="22"/>
      <c r="ERH1479" s="22"/>
      <c r="ERI1479" s="22"/>
      <c r="ERJ1479" s="22"/>
      <c r="ERK1479" s="22"/>
      <c r="ERL1479" s="22"/>
      <c r="ERM1479" s="22"/>
      <c r="ERN1479" s="22"/>
      <c r="ERO1479" s="22"/>
      <c r="ERP1479" s="22"/>
      <c r="ERQ1479" s="22"/>
      <c r="ERR1479" s="22"/>
      <c r="ERS1479" s="22"/>
      <c r="ERT1479" s="22"/>
      <c r="ERU1479" s="22"/>
      <c r="ERV1479" s="22"/>
      <c r="ERW1479" s="22"/>
      <c r="ERX1479" s="22"/>
      <c r="ERY1479" s="22"/>
      <c r="ERZ1479" s="22"/>
      <c r="ESA1479" s="22"/>
      <c r="ESB1479" s="22"/>
      <c r="ESC1479" s="22"/>
      <c r="ESD1479" s="22"/>
      <c r="ESE1479" s="22"/>
      <c r="ESF1479" s="22"/>
      <c r="ESG1479" s="22"/>
      <c r="ESH1479" s="22"/>
      <c r="ESI1479" s="22"/>
      <c r="ESJ1479" s="22"/>
      <c r="ESK1479" s="22"/>
      <c r="ESL1479" s="22"/>
      <c r="ESM1479" s="22"/>
      <c r="ESN1479" s="22"/>
      <c r="ESO1479" s="22"/>
      <c r="ESP1479" s="22"/>
      <c r="ESQ1479" s="22"/>
      <c r="ESR1479" s="22"/>
      <c r="ESS1479" s="22"/>
      <c r="EST1479" s="22"/>
      <c r="ESU1479" s="22"/>
      <c r="ESV1479" s="22"/>
      <c r="ESW1479" s="22"/>
      <c r="ESX1479" s="22"/>
      <c r="ESY1479" s="22"/>
      <c r="ESZ1479" s="22"/>
      <c r="ETA1479" s="22"/>
      <c r="ETB1479" s="22"/>
      <c r="ETC1479" s="22"/>
      <c r="ETD1479" s="22"/>
      <c r="ETE1479" s="22"/>
      <c r="ETF1479" s="22"/>
      <c r="ETG1479" s="22"/>
      <c r="ETH1479" s="22"/>
      <c r="ETI1479" s="22"/>
      <c r="ETJ1479" s="22"/>
      <c r="ETK1479" s="22"/>
      <c r="ETL1479" s="22"/>
      <c r="ETM1479" s="22"/>
      <c r="ETN1479" s="22"/>
      <c r="ETO1479" s="22"/>
      <c r="ETP1479" s="22"/>
      <c r="ETQ1479" s="22"/>
      <c r="ETR1479" s="22"/>
      <c r="ETS1479" s="22"/>
      <c r="ETT1479" s="22"/>
      <c r="ETU1479" s="22"/>
      <c r="ETV1479" s="22"/>
      <c r="ETW1479" s="22"/>
      <c r="ETX1479" s="22"/>
      <c r="ETY1479" s="22"/>
      <c r="ETZ1479" s="22"/>
      <c r="EUA1479" s="22"/>
      <c r="EUB1479" s="22"/>
      <c r="EUC1479" s="22"/>
      <c r="EUD1479" s="22"/>
      <c r="EUE1479" s="22"/>
      <c r="EUF1479" s="22"/>
      <c r="EUG1479" s="22"/>
      <c r="EUH1479" s="22"/>
      <c r="EUI1479" s="22"/>
      <c r="EUJ1479" s="22"/>
      <c r="EUK1479" s="22"/>
      <c r="EUL1479" s="22"/>
      <c r="EUM1479" s="22"/>
      <c r="EUN1479" s="22"/>
      <c r="EUO1479" s="22"/>
      <c r="EUP1479" s="22"/>
      <c r="EUQ1479" s="22"/>
      <c r="EUR1479" s="22"/>
      <c r="EUS1479" s="22"/>
      <c r="EUT1479" s="22"/>
      <c r="EUU1479" s="22"/>
      <c r="EUV1479" s="22"/>
      <c r="EUW1479" s="22"/>
      <c r="EUX1479" s="22"/>
      <c r="EUY1479" s="22"/>
      <c r="EUZ1479" s="22"/>
      <c r="EVA1479" s="22"/>
      <c r="EVB1479" s="22"/>
      <c r="EVC1479" s="22"/>
      <c r="EVD1479" s="22"/>
      <c r="EVE1479" s="22"/>
      <c r="EVF1479" s="22"/>
      <c r="EVG1479" s="22"/>
      <c r="EVH1479" s="22"/>
      <c r="EVI1479" s="22"/>
      <c r="EVJ1479" s="22"/>
      <c r="EVK1479" s="22"/>
      <c r="EVL1479" s="22"/>
      <c r="EVM1479" s="22"/>
      <c r="EVN1479" s="22"/>
      <c r="EVO1479" s="22"/>
      <c r="EVP1479" s="22"/>
      <c r="EVQ1479" s="22"/>
      <c r="EVR1479" s="22"/>
      <c r="EVS1479" s="22"/>
      <c r="EVT1479" s="22"/>
      <c r="EVU1479" s="22"/>
      <c r="EVV1479" s="22"/>
      <c r="EVW1479" s="22"/>
      <c r="EVX1479" s="22"/>
      <c r="EVY1479" s="22"/>
      <c r="EVZ1479" s="22"/>
      <c r="EWA1479" s="22"/>
      <c r="EWB1479" s="22"/>
      <c r="EWC1479" s="22"/>
      <c r="EWD1479" s="22"/>
      <c r="EWE1479" s="22"/>
      <c r="EWF1479" s="22"/>
      <c r="EWG1479" s="22"/>
      <c r="EWH1479" s="22"/>
      <c r="EWI1479" s="22"/>
      <c r="EWJ1479" s="22"/>
      <c r="EWK1479" s="22"/>
      <c r="EWL1479" s="22"/>
      <c r="EWM1479" s="22"/>
      <c r="EWN1479" s="22"/>
      <c r="EWO1479" s="22"/>
      <c r="EWP1479" s="22"/>
      <c r="EWQ1479" s="22"/>
      <c r="EWR1479" s="22"/>
      <c r="EWS1479" s="22"/>
      <c r="EWT1479" s="22"/>
      <c r="EWU1479" s="22"/>
      <c r="EWV1479" s="22"/>
      <c r="EWW1479" s="22"/>
      <c r="EWX1479" s="22"/>
      <c r="EWY1479" s="22"/>
      <c r="EWZ1479" s="22"/>
      <c r="EXA1479" s="22"/>
      <c r="EXB1479" s="22"/>
      <c r="EXC1479" s="22"/>
      <c r="EXD1479" s="22"/>
      <c r="EXE1479" s="22"/>
      <c r="EXF1479" s="22"/>
      <c r="EXG1479" s="22"/>
      <c r="EXH1479" s="22"/>
      <c r="EXI1479" s="22"/>
      <c r="EXJ1479" s="22"/>
      <c r="EXK1479" s="22"/>
      <c r="EXL1479" s="22"/>
      <c r="EXM1479" s="22"/>
      <c r="EXN1479" s="22"/>
      <c r="EXO1479" s="22"/>
      <c r="EXP1479" s="22"/>
      <c r="EXQ1479" s="22"/>
      <c r="EXR1479" s="22"/>
      <c r="EXS1479" s="22"/>
      <c r="EXT1479" s="22"/>
      <c r="EXU1479" s="22"/>
      <c r="EXV1479" s="22"/>
      <c r="EXW1479" s="22"/>
      <c r="EXX1479" s="22"/>
      <c r="EXY1479" s="22"/>
      <c r="EXZ1479" s="22"/>
      <c r="EYA1479" s="22"/>
      <c r="EYB1479" s="22"/>
      <c r="EYC1479" s="22"/>
      <c r="EYD1479" s="22"/>
      <c r="EYE1479" s="22"/>
      <c r="EYF1479" s="22"/>
      <c r="EYG1479" s="22"/>
      <c r="EYH1479" s="22"/>
      <c r="EYI1479" s="22"/>
      <c r="EYJ1479" s="22"/>
      <c r="EYK1479" s="22"/>
      <c r="EYL1479" s="22"/>
      <c r="EYM1479" s="22"/>
      <c r="EYN1479" s="22"/>
      <c r="EYO1479" s="22"/>
      <c r="EYP1479" s="22"/>
      <c r="EYQ1479" s="22"/>
      <c r="EYR1479" s="22"/>
      <c r="EYS1479" s="22"/>
      <c r="EYT1479" s="22"/>
      <c r="EYU1479" s="22"/>
      <c r="EYV1479" s="22"/>
      <c r="EYW1479" s="22"/>
      <c r="EYX1479" s="22"/>
      <c r="EYY1479" s="22"/>
      <c r="EYZ1479" s="22"/>
      <c r="EZA1479" s="22"/>
      <c r="EZB1479" s="22"/>
      <c r="EZC1479" s="22"/>
      <c r="EZD1479" s="22"/>
      <c r="EZE1479" s="22"/>
      <c r="EZF1479" s="22"/>
      <c r="EZG1479" s="22"/>
      <c r="EZH1479" s="22"/>
      <c r="EZI1479" s="22"/>
      <c r="EZJ1479" s="22"/>
      <c r="EZK1479" s="22"/>
      <c r="EZL1479" s="22"/>
      <c r="EZM1479" s="22"/>
      <c r="EZN1479" s="22"/>
      <c r="EZO1479" s="22"/>
      <c r="EZP1479" s="22"/>
      <c r="EZQ1479" s="22"/>
      <c r="EZR1479" s="22"/>
      <c r="EZS1479" s="22"/>
      <c r="EZT1479" s="22"/>
      <c r="EZU1479" s="22"/>
      <c r="EZV1479" s="22"/>
      <c r="EZW1479" s="22"/>
      <c r="EZX1479" s="22"/>
      <c r="EZY1479" s="22"/>
      <c r="EZZ1479" s="22"/>
      <c r="FAA1479" s="22"/>
      <c r="FAB1479" s="22"/>
      <c r="FAC1479" s="22"/>
      <c r="FAD1479" s="22"/>
      <c r="FAE1479" s="22"/>
      <c r="FAF1479" s="22"/>
      <c r="FAG1479" s="22"/>
      <c r="FAH1479" s="22"/>
      <c r="FAI1479" s="22"/>
      <c r="FAJ1479" s="22"/>
      <c r="FAK1479" s="22"/>
      <c r="FAL1479" s="22"/>
      <c r="FAM1479" s="22"/>
      <c r="FAN1479" s="22"/>
      <c r="FAO1479" s="22"/>
      <c r="FAP1479" s="22"/>
      <c r="FAQ1479" s="22"/>
      <c r="FAR1479" s="22"/>
      <c r="FAS1479" s="22"/>
      <c r="FAT1479" s="22"/>
      <c r="FAU1479" s="22"/>
      <c r="FAV1479" s="22"/>
      <c r="FAW1479" s="22"/>
      <c r="FAX1479" s="22"/>
      <c r="FAY1479" s="22"/>
      <c r="FAZ1479" s="22"/>
      <c r="FBA1479" s="22"/>
      <c r="FBB1479" s="22"/>
      <c r="FBC1479" s="22"/>
      <c r="FBD1479" s="22"/>
      <c r="FBE1479" s="22"/>
      <c r="FBF1479" s="22"/>
      <c r="FBG1479" s="22"/>
      <c r="FBH1479" s="22"/>
      <c r="FBI1479" s="22"/>
      <c r="FBJ1479" s="22"/>
      <c r="FBK1479" s="22"/>
      <c r="FBL1479" s="22"/>
      <c r="FBM1479" s="22"/>
      <c r="FBN1479" s="22"/>
      <c r="FBO1479" s="22"/>
      <c r="FBP1479" s="22"/>
      <c r="FBQ1479" s="22"/>
      <c r="FBR1479" s="22"/>
      <c r="FBS1479" s="22"/>
      <c r="FBT1479" s="22"/>
      <c r="FBU1479" s="22"/>
      <c r="FBV1479" s="22"/>
      <c r="FBW1479" s="22"/>
      <c r="FBX1479" s="22"/>
      <c r="FBY1479" s="22"/>
      <c r="FBZ1479" s="22"/>
      <c r="FCA1479" s="22"/>
      <c r="FCB1479" s="22"/>
      <c r="FCC1479" s="22"/>
      <c r="FCD1479" s="22"/>
      <c r="FCE1479" s="22"/>
      <c r="FCF1479" s="22"/>
      <c r="FCG1479" s="22"/>
      <c r="FCH1479" s="22"/>
      <c r="FCI1479" s="22"/>
      <c r="FCJ1479" s="22"/>
      <c r="FCK1479" s="22"/>
      <c r="FCL1479" s="22"/>
      <c r="FCM1479" s="22"/>
      <c r="FCN1479" s="22"/>
      <c r="FCO1479" s="22"/>
      <c r="FCP1479" s="22"/>
      <c r="FCQ1479" s="22"/>
      <c r="FCR1479" s="22"/>
      <c r="FCS1479" s="22"/>
      <c r="FCT1479" s="22"/>
      <c r="FCU1479" s="22"/>
      <c r="FCV1479" s="22"/>
      <c r="FCW1479" s="22"/>
      <c r="FCX1479" s="22"/>
      <c r="FCY1479" s="22"/>
      <c r="FCZ1479" s="22"/>
      <c r="FDA1479" s="22"/>
      <c r="FDB1479" s="22"/>
      <c r="FDC1479" s="22"/>
      <c r="FDD1479" s="22"/>
      <c r="FDE1479" s="22"/>
      <c r="FDF1479" s="22"/>
      <c r="FDG1479" s="22"/>
      <c r="FDH1479" s="22"/>
      <c r="FDI1479" s="22"/>
      <c r="FDJ1479" s="22"/>
      <c r="FDK1479" s="22"/>
      <c r="FDL1479" s="22"/>
      <c r="FDM1479" s="22"/>
      <c r="FDN1479" s="22"/>
      <c r="FDO1479" s="22"/>
      <c r="FDP1479" s="22"/>
      <c r="FDQ1479" s="22"/>
      <c r="FDR1479" s="22"/>
      <c r="FDS1479" s="22"/>
      <c r="FDT1479" s="22"/>
      <c r="FDU1479" s="22"/>
      <c r="FDV1479" s="22"/>
      <c r="FDW1479" s="22"/>
      <c r="FDX1479" s="22"/>
      <c r="FDY1479" s="22"/>
      <c r="FDZ1479" s="22"/>
      <c r="FEA1479" s="22"/>
      <c r="FEB1479" s="22"/>
      <c r="FEC1479" s="22"/>
      <c r="FED1479" s="22"/>
      <c r="FEE1479" s="22"/>
      <c r="FEF1479" s="22"/>
      <c r="FEG1479" s="22"/>
      <c r="FEH1479" s="22"/>
      <c r="FEI1479" s="22"/>
      <c r="FEJ1479" s="22"/>
      <c r="FEK1479" s="22"/>
      <c r="FEL1479" s="22"/>
      <c r="FEM1479" s="22"/>
      <c r="FEN1479" s="22"/>
      <c r="FEO1479" s="22"/>
      <c r="FEP1479" s="22"/>
      <c r="FEQ1479" s="22"/>
      <c r="FER1479" s="22"/>
      <c r="FES1479" s="22"/>
      <c r="FET1479" s="22"/>
      <c r="FEU1479" s="22"/>
      <c r="FEV1479" s="22"/>
      <c r="FEW1479" s="22"/>
      <c r="FEX1479" s="22"/>
      <c r="FEY1479" s="22"/>
      <c r="FEZ1479" s="22"/>
      <c r="FFA1479" s="22"/>
      <c r="FFB1479" s="22"/>
      <c r="FFC1479" s="22"/>
      <c r="FFD1479" s="22"/>
      <c r="FFE1479" s="22"/>
      <c r="FFF1479" s="22"/>
      <c r="FFG1479" s="22"/>
      <c r="FFH1479" s="22"/>
      <c r="FFI1479" s="22"/>
      <c r="FFJ1479" s="22"/>
      <c r="FFK1479" s="22"/>
      <c r="FFL1479" s="22"/>
      <c r="FFM1479" s="22"/>
      <c r="FFN1479" s="22"/>
      <c r="FFO1479" s="22"/>
      <c r="FFP1479" s="22"/>
      <c r="FFQ1479" s="22"/>
      <c r="FFR1479" s="22"/>
      <c r="FFS1479" s="22"/>
      <c r="FFT1479" s="22"/>
      <c r="FFU1479" s="22"/>
      <c r="FFV1479" s="22"/>
      <c r="FFW1479" s="22"/>
      <c r="FFX1479" s="22"/>
      <c r="FFY1479" s="22"/>
      <c r="FFZ1479" s="22"/>
      <c r="FGA1479" s="22"/>
      <c r="FGB1479" s="22"/>
      <c r="FGC1479" s="22"/>
      <c r="FGD1479" s="22"/>
      <c r="FGE1479" s="22"/>
      <c r="FGF1479" s="22"/>
      <c r="FGG1479" s="22"/>
      <c r="FGH1479" s="22"/>
      <c r="FGI1479" s="22"/>
      <c r="FGJ1479" s="22"/>
      <c r="FGK1479" s="22"/>
      <c r="FGL1479" s="22"/>
      <c r="FGM1479" s="22"/>
      <c r="FGN1479" s="22"/>
      <c r="FGO1479" s="22"/>
      <c r="FGP1479" s="22"/>
      <c r="FGQ1479" s="22"/>
      <c r="FGR1479" s="22"/>
      <c r="FGS1479" s="22"/>
      <c r="FGT1479" s="22"/>
      <c r="FGU1479" s="22"/>
      <c r="FGV1479" s="22"/>
      <c r="FGW1479" s="22"/>
      <c r="FGX1479" s="22"/>
      <c r="FGY1479" s="22"/>
      <c r="FGZ1479" s="22"/>
      <c r="FHA1479" s="22"/>
      <c r="FHB1479" s="22"/>
      <c r="FHC1479" s="22"/>
      <c r="FHD1479" s="22"/>
      <c r="FHE1479" s="22"/>
      <c r="FHF1479" s="22"/>
      <c r="FHG1479" s="22"/>
      <c r="FHH1479" s="22"/>
      <c r="FHI1479" s="22"/>
      <c r="FHJ1479" s="22"/>
      <c r="FHK1479" s="22"/>
      <c r="FHL1479" s="22"/>
      <c r="FHM1479" s="22"/>
      <c r="FHN1479" s="22"/>
      <c r="FHO1479" s="22"/>
      <c r="FHP1479" s="22"/>
      <c r="FHQ1479" s="22"/>
      <c r="FHR1479" s="22"/>
      <c r="FHS1479" s="22"/>
      <c r="FHT1479" s="22"/>
      <c r="FHU1479" s="22"/>
      <c r="FHV1479" s="22"/>
      <c r="FHW1479" s="22"/>
      <c r="FHX1479" s="22"/>
      <c r="FHY1479" s="22"/>
      <c r="FHZ1479" s="22"/>
      <c r="FIA1479" s="22"/>
      <c r="FIB1479" s="22"/>
      <c r="FIC1479" s="22"/>
      <c r="FID1479" s="22"/>
      <c r="FIE1479" s="22"/>
      <c r="FIF1479" s="22"/>
      <c r="FIG1479" s="22"/>
      <c r="FIH1479" s="22"/>
      <c r="FII1479" s="22"/>
      <c r="FIJ1479" s="22"/>
      <c r="FIK1479" s="22"/>
      <c r="FIL1479" s="22"/>
      <c r="FIM1479" s="22"/>
      <c r="FIN1479" s="22"/>
      <c r="FIO1479" s="22"/>
      <c r="FIP1479" s="22"/>
      <c r="FIQ1479" s="22"/>
      <c r="FIR1479" s="22"/>
      <c r="FIS1479" s="22"/>
      <c r="FIT1479" s="22"/>
      <c r="FIU1479" s="22"/>
      <c r="FIV1479" s="22"/>
      <c r="FIW1479" s="22"/>
      <c r="FIX1479" s="22"/>
      <c r="FIY1479" s="22"/>
      <c r="FIZ1479" s="22"/>
      <c r="FJA1479" s="22"/>
      <c r="FJB1479" s="22"/>
      <c r="FJC1479" s="22"/>
      <c r="FJD1479" s="22"/>
      <c r="FJE1479" s="22"/>
      <c r="FJF1479" s="22"/>
      <c r="FJG1479" s="22"/>
      <c r="FJH1479" s="22"/>
      <c r="FJI1479" s="22"/>
      <c r="FJJ1479" s="22"/>
      <c r="FJK1479" s="22"/>
      <c r="FJL1479" s="22"/>
      <c r="FJM1479" s="22"/>
      <c r="FJN1479" s="22"/>
      <c r="FJO1479" s="22"/>
      <c r="FJP1479" s="22"/>
      <c r="FJQ1479" s="22"/>
      <c r="FJR1479" s="22"/>
      <c r="FJS1479" s="22"/>
      <c r="FJT1479" s="22"/>
      <c r="FJU1479" s="22"/>
      <c r="FJV1479" s="22"/>
      <c r="FJW1479" s="22"/>
      <c r="FJX1479" s="22"/>
      <c r="FJY1479" s="22"/>
      <c r="FJZ1479" s="22"/>
      <c r="FKA1479" s="22"/>
      <c r="FKB1479" s="22"/>
      <c r="FKC1479" s="22"/>
      <c r="FKD1479" s="22"/>
      <c r="FKE1479" s="22"/>
      <c r="FKF1479" s="22"/>
      <c r="FKG1479" s="22"/>
      <c r="FKH1479" s="22"/>
      <c r="FKI1479" s="22"/>
      <c r="FKJ1479" s="22"/>
      <c r="FKK1479" s="22"/>
      <c r="FKL1479" s="22"/>
      <c r="FKM1479" s="22"/>
      <c r="FKN1479" s="22"/>
      <c r="FKO1479" s="22"/>
      <c r="FKP1479" s="22"/>
      <c r="FKQ1479" s="22"/>
      <c r="FKR1479" s="22"/>
      <c r="FKS1479" s="22"/>
      <c r="FKT1479" s="22"/>
      <c r="FKU1479" s="22"/>
      <c r="FKV1479" s="22"/>
      <c r="FKW1479" s="22"/>
      <c r="FKX1479" s="22"/>
      <c r="FKY1479" s="22"/>
      <c r="FKZ1479" s="22"/>
      <c r="FLA1479" s="22"/>
      <c r="FLB1479" s="22"/>
      <c r="FLC1479" s="22"/>
      <c r="FLD1479" s="22"/>
      <c r="FLE1479" s="22"/>
      <c r="FLF1479" s="22"/>
      <c r="FLG1479" s="22"/>
      <c r="FLH1479" s="22"/>
      <c r="FLI1479" s="22"/>
      <c r="FLJ1479" s="22"/>
      <c r="FLK1479" s="22"/>
      <c r="FLL1479" s="22"/>
      <c r="FLM1479" s="22"/>
      <c r="FLN1479" s="22"/>
      <c r="FLO1479" s="22"/>
      <c r="FLP1479" s="22"/>
      <c r="FLQ1479" s="22"/>
      <c r="FLR1479" s="22"/>
      <c r="FLS1479" s="22"/>
      <c r="FLT1479" s="22"/>
      <c r="FLU1479" s="22"/>
      <c r="FLV1479" s="22"/>
      <c r="FLW1479" s="22"/>
      <c r="FLX1479" s="22"/>
      <c r="FLY1479" s="22"/>
      <c r="FLZ1479" s="22"/>
      <c r="FMA1479" s="22"/>
      <c r="FMB1479" s="22"/>
      <c r="FMC1479" s="22"/>
      <c r="FMD1479" s="22"/>
      <c r="FME1479" s="22"/>
      <c r="FMF1479" s="22"/>
      <c r="FMG1479" s="22"/>
      <c r="FMH1479" s="22"/>
      <c r="FMI1479" s="22"/>
      <c r="FMJ1479" s="22"/>
      <c r="FMK1479" s="22"/>
      <c r="FML1479" s="22"/>
      <c r="FMM1479" s="22"/>
      <c r="FMN1479" s="22"/>
      <c r="FMO1479" s="22"/>
      <c r="FMP1479" s="22"/>
      <c r="FMQ1479" s="22"/>
      <c r="FMR1479" s="22"/>
      <c r="FMS1479" s="22"/>
      <c r="FMT1479" s="22"/>
      <c r="FMU1479" s="22"/>
      <c r="FMV1479" s="22"/>
      <c r="FMW1479" s="22"/>
      <c r="FMX1479" s="22"/>
      <c r="FMY1479" s="22"/>
      <c r="FMZ1479" s="22"/>
      <c r="FNA1479" s="22"/>
      <c r="FNB1479" s="22"/>
      <c r="FNC1479" s="22"/>
      <c r="FND1479" s="22"/>
      <c r="FNE1479" s="22"/>
      <c r="FNF1479" s="22"/>
      <c r="FNG1479" s="22"/>
      <c r="FNH1479" s="22"/>
      <c r="FNI1479" s="22"/>
      <c r="FNJ1479" s="22"/>
      <c r="FNK1479" s="22"/>
      <c r="FNL1479" s="22"/>
      <c r="FNM1479" s="22"/>
      <c r="FNN1479" s="22"/>
      <c r="FNO1479" s="22"/>
      <c r="FNP1479" s="22"/>
      <c r="FNQ1479" s="22"/>
      <c r="FNR1479" s="22"/>
      <c r="FNS1479" s="22"/>
      <c r="FNT1479" s="22"/>
      <c r="FNU1479" s="22"/>
      <c r="FNV1479" s="22"/>
      <c r="FNW1479" s="22"/>
      <c r="FNX1479" s="22"/>
      <c r="FNY1479" s="22"/>
      <c r="FNZ1479" s="22"/>
      <c r="FOA1479" s="22"/>
      <c r="FOB1479" s="22"/>
      <c r="FOC1479" s="22"/>
      <c r="FOD1479" s="22"/>
      <c r="FOE1479" s="22"/>
      <c r="FOF1479" s="22"/>
      <c r="FOG1479" s="22"/>
      <c r="FOH1479" s="22"/>
      <c r="FOI1479" s="22"/>
      <c r="FOJ1479" s="22"/>
      <c r="FOK1479" s="22"/>
      <c r="FOL1479" s="22"/>
      <c r="FOM1479" s="22"/>
      <c r="FON1479" s="22"/>
      <c r="FOO1479" s="22"/>
      <c r="FOP1479" s="22"/>
      <c r="FOQ1479" s="22"/>
      <c r="FOR1479" s="22"/>
      <c r="FOS1479" s="22"/>
      <c r="FOT1479" s="22"/>
      <c r="FOU1479" s="22"/>
      <c r="FOV1479" s="22"/>
      <c r="FOW1479" s="22"/>
      <c r="FOX1479" s="22"/>
      <c r="FOY1479" s="22"/>
      <c r="FOZ1479" s="22"/>
      <c r="FPA1479" s="22"/>
      <c r="FPB1479" s="22"/>
      <c r="FPC1479" s="22"/>
      <c r="FPD1479" s="22"/>
      <c r="FPE1479" s="22"/>
      <c r="FPF1479" s="22"/>
      <c r="FPG1479" s="22"/>
      <c r="FPH1479" s="22"/>
      <c r="FPI1479" s="22"/>
      <c r="FPJ1479" s="22"/>
      <c r="FPK1479" s="22"/>
      <c r="FPL1479" s="22"/>
      <c r="FPM1479" s="22"/>
      <c r="FPN1479" s="22"/>
      <c r="FPO1479" s="22"/>
      <c r="FPP1479" s="22"/>
      <c r="FPQ1479" s="22"/>
      <c r="FPR1479" s="22"/>
      <c r="FPS1479" s="22"/>
      <c r="FPT1479" s="22"/>
      <c r="FPU1479" s="22"/>
      <c r="FPV1479" s="22"/>
      <c r="FPW1479" s="22"/>
      <c r="FPX1479" s="22"/>
      <c r="FPY1479" s="22"/>
      <c r="FPZ1479" s="22"/>
      <c r="FQA1479" s="22"/>
      <c r="FQB1479" s="22"/>
      <c r="FQC1479" s="22"/>
      <c r="FQD1479" s="22"/>
      <c r="FQE1479" s="22"/>
      <c r="FQF1479" s="22"/>
      <c r="FQG1479" s="22"/>
      <c r="FQH1479" s="22"/>
      <c r="FQI1479" s="22"/>
      <c r="FQJ1479" s="22"/>
      <c r="FQK1479" s="22"/>
      <c r="FQL1479" s="22"/>
      <c r="FQM1479" s="22"/>
      <c r="FQN1479" s="22"/>
      <c r="FQO1479" s="22"/>
      <c r="FQP1479" s="22"/>
      <c r="FQQ1479" s="22"/>
      <c r="FQR1479" s="22"/>
      <c r="FQS1479" s="22"/>
      <c r="FQT1479" s="22"/>
      <c r="FQU1479" s="22"/>
      <c r="FQV1479" s="22"/>
      <c r="FQW1479" s="22"/>
      <c r="FQX1479" s="22"/>
      <c r="FQY1479" s="22"/>
      <c r="FQZ1479" s="22"/>
      <c r="FRA1479" s="22"/>
      <c r="FRB1479" s="22"/>
      <c r="FRC1479" s="22"/>
      <c r="FRD1479" s="22"/>
      <c r="FRE1479" s="22"/>
      <c r="FRF1479" s="22"/>
      <c r="FRG1479" s="22"/>
      <c r="FRH1479" s="22"/>
      <c r="FRI1479" s="22"/>
      <c r="FRJ1479" s="22"/>
      <c r="FRK1479" s="22"/>
      <c r="FRL1479" s="22"/>
      <c r="FRM1479" s="22"/>
      <c r="FRN1479" s="22"/>
      <c r="FRO1479" s="22"/>
      <c r="FRP1479" s="22"/>
      <c r="FRQ1479" s="22"/>
      <c r="FRR1479" s="22"/>
      <c r="FRS1479" s="22"/>
      <c r="FRT1479" s="22"/>
      <c r="FRU1479" s="22"/>
      <c r="FRV1479" s="22"/>
      <c r="FRW1479" s="22"/>
      <c r="FRX1479" s="22"/>
      <c r="FRY1479" s="22"/>
      <c r="FRZ1479" s="22"/>
      <c r="FSA1479" s="22"/>
      <c r="FSB1479" s="22"/>
      <c r="FSC1479" s="22"/>
      <c r="FSD1479" s="22"/>
      <c r="FSE1479" s="22"/>
      <c r="FSF1479" s="22"/>
      <c r="FSG1479" s="22"/>
      <c r="FSH1479" s="22"/>
      <c r="FSI1479" s="22"/>
      <c r="FSJ1479" s="22"/>
      <c r="FSK1479" s="22"/>
      <c r="FSL1479" s="22"/>
      <c r="FSM1479" s="22"/>
      <c r="FSN1479" s="22"/>
      <c r="FSO1479" s="22"/>
      <c r="FSP1479" s="22"/>
      <c r="FSQ1479" s="22"/>
      <c r="FSR1479" s="22"/>
      <c r="FSS1479" s="22"/>
      <c r="FST1479" s="22"/>
      <c r="FSU1479" s="22"/>
      <c r="FSV1479" s="22"/>
      <c r="FSW1479" s="22"/>
      <c r="FSX1479" s="22"/>
      <c r="FSY1479" s="22"/>
      <c r="FSZ1479" s="22"/>
      <c r="FTA1479" s="22"/>
      <c r="FTB1479" s="22"/>
      <c r="FTC1479" s="22"/>
      <c r="FTD1479" s="22"/>
      <c r="FTE1479" s="22"/>
      <c r="FTF1479" s="22"/>
      <c r="FTG1479" s="22"/>
      <c r="FTH1479" s="22"/>
      <c r="FTI1479" s="22"/>
      <c r="FTJ1479" s="22"/>
      <c r="FTK1479" s="22"/>
      <c r="FTL1479" s="22"/>
      <c r="FTM1479" s="22"/>
      <c r="FTN1479" s="22"/>
      <c r="FTO1479" s="22"/>
      <c r="FTP1479" s="22"/>
      <c r="FTQ1479" s="22"/>
      <c r="FTR1479" s="22"/>
      <c r="FTS1479" s="22"/>
      <c r="FTT1479" s="22"/>
      <c r="FTU1479" s="22"/>
      <c r="FTV1479" s="22"/>
      <c r="FTW1479" s="22"/>
      <c r="FTX1479" s="22"/>
      <c r="FTY1479" s="22"/>
      <c r="FTZ1479" s="22"/>
      <c r="FUA1479" s="22"/>
      <c r="FUB1479" s="22"/>
      <c r="FUC1479" s="22"/>
      <c r="FUD1479" s="22"/>
      <c r="FUE1479" s="22"/>
      <c r="FUF1479" s="22"/>
      <c r="FUG1479" s="22"/>
      <c r="FUH1479" s="22"/>
      <c r="FUI1479" s="22"/>
      <c r="FUJ1479" s="22"/>
      <c r="FUK1479" s="22"/>
      <c r="FUL1479" s="22"/>
      <c r="FUM1479" s="22"/>
      <c r="FUN1479" s="22"/>
      <c r="FUO1479" s="22"/>
      <c r="FUP1479" s="22"/>
      <c r="FUQ1479" s="22"/>
      <c r="FUR1479" s="22"/>
      <c r="FUS1479" s="22"/>
      <c r="FUT1479" s="22"/>
      <c r="FUU1479" s="22"/>
      <c r="FUV1479" s="22"/>
      <c r="FUW1479" s="22"/>
      <c r="FUX1479" s="22"/>
      <c r="FUY1479" s="22"/>
      <c r="FUZ1479" s="22"/>
      <c r="FVA1479" s="22"/>
      <c r="FVB1479" s="22"/>
      <c r="FVC1479" s="22"/>
      <c r="FVD1479" s="22"/>
      <c r="FVE1479" s="22"/>
      <c r="FVF1479" s="22"/>
      <c r="FVG1479" s="22"/>
      <c r="FVH1479" s="22"/>
      <c r="FVI1479" s="22"/>
      <c r="FVJ1479" s="22"/>
      <c r="FVK1479" s="22"/>
      <c r="FVL1479" s="22"/>
      <c r="FVM1479" s="22"/>
      <c r="FVN1479" s="22"/>
      <c r="FVO1479" s="22"/>
      <c r="FVP1479" s="22"/>
      <c r="FVQ1479" s="22"/>
      <c r="FVR1479" s="22"/>
      <c r="FVS1479" s="22"/>
      <c r="FVT1479" s="22"/>
      <c r="FVU1479" s="22"/>
      <c r="FVV1479" s="22"/>
      <c r="FVW1479" s="22"/>
      <c r="FVX1479" s="22"/>
      <c r="FVY1479" s="22"/>
      <c r="FVZ1479" s="22"/>
      <c r="FWA1479" s="22"/>
      <c r="FWB1479" s="22"/>
      <c r="FWC1479" s="22"/>
      <c r="FWD1479" s="22"/>
      <c r="FWE1479" s="22"/>
      <c r="FWF1479" s="22"/>
      <c r="FWG1479" s="22"/>
      <c r="FWH1479" s="22"/>
      <c r="FWI1479" s="22"/>
      <c r="FWJ1479" s="22"/>
      <c r="FWK1479" s="22"/>
      <c r="FWL1479" s="22"/>
      <c r="FWM1479" s="22"/>
      <c r="FWN1479" s="22"/>
      <c r="FWO1479" s="22"/>
      <c r="FWP1479" s="22"/>
      <c r="FWQ1479" s="22"/>
      <c r="FWR1479" s="22"/>
      <c r="FWS1479" s="22"/>
      <c r="FWT1479" s="22"/>
      <c r="FWU1479" s="22"/>
      <c r="FWV1479" s="22"/>
      <c r="FWW1479" s="22"/>
      <c r="FWX1479" s="22"/>
      <c r="FWY1479" s="22"/>
      <c r="FWZ1479" s="22"/>
      <c r="FXA1479" s="22"/>
      <c r="FXB1479" s="22"/>
      <c r="FXC1479" s="22"/>
      <c r="FXD1479" s="22"/>
      <c r="FXE1479" s="22"/>
      <c r="FXF1479" s="22"/>
      <c r="FXG1479" s="22"/>
      <c r="FXH1479" s="22"/>
      <c r="FXI1479" s="22"/>
      <c r="FXJ1479" s="22"/>
      <c r="FXK1479" s="22"/>
      <c r="FXL1479" s="22"/>
      <c r="FXM1479" s="22"/>
      <c r="FXN1479" s="22"/>
      <c r="FXO1479" s="22"/>
      <c r="FXP1479" s="22"/>
      <c r="FXQ1479" s="22"/>
      <c r="FXR1479" s="22"/>
      <c r="FXS1479" s="22"/>
      <c r="FXT1479" s="22"/>
      <c r="FXU1479" s="22"/>
      <c r="FXV1479" s="22"/>
      <c r="FXW1479" s="22"/>
      <c r="FXX1479" s="22"/>
      <c r="FXY1479" s="22"/>
      <c r="FXZ1479" s="22"/>
      <c r="FYA1479" s="22"/>
      <c r="FYB1479" s="22"/>
      <c r="FYC1479" s="22"/>
      <c r="FYD1479" s="22"/>
      <c r="FYE1479" s="22"/>
      <c r="FYF1479" s="22"/>
      <c r="FYG1479" s="22"/>
      <c r="FYH1479" s="22"/>
      <c r="FYI1479" s="22"/>
      <c r="FYJ1479" s="22"/>
      <c r="FYK1479" s="22"/>
      <c r="FYL1479" s="22"/>
      <c r="FYM1479" s="22"/>
      <c r="FYN1479" s="22"/>
      <c r="FYO1479" s="22"/>
      <c r="FYP1479" s="22"/>
      <c r="FYQ1479" s="22"/>
      <c r="FYR1479" s="22"/>
      <c r="FYS1479" s="22"/>
      <c r="FYT1479" s="22"/>
      <c r="FYU1479" s="22"/>
      <c r="FYV1479" s="22"/>
      <c r="FYW1479" s="22"/>
      <c r="FYX1479" s="22"/>
      <c r="FYY1479" s="22"/>
      <c r="FYZ1479" s="22"/>
      <c r="FZA1479" s="22"/>
      <c r="FZB1479" s="22"/>
      <c r="FZC1479" s="22"/>
      <c r="FZD1479" s="22"/>
      <c r="FZE1479" s="22"/>
      <c r="FZF1479" s="22"/>
      <c r="FZG1479" s="22"/>
      <c r="FZH1479" s="22"/>
      <c r="FZI1479" s="22"/>
      <c r="FZJ1479" s="22"/>
      <c r="FZK1479" s="22"/>
      <c r="FZL1479" s="22"/>
      <c r="FZM1479" s="22"/>
      <c r="FZN1479" s="22"/>
      <c r="FZO1479" s="22"/>
      <c r="FZP1479" s="22"/>
      <c r="FZQ1479" s="22"/>
      <c r="FZR1479" s="22"/>
      <c r="FZS1479" s="22"/>
      <c r="FZT1479" s="22"/>
      <c r="FZU1479" s="22"/>
      <c r="FZV1479" s="22"/>
      <c r="FZW1479" s="22"/>
      <c r="FZX1479" s="22"/>
      <c r="FZY1479" s="22"/>
      <c r="FZZ1479" s="22"/>
      <c r="GAA1479" s="22"/>
      <c r="GAB1479" s="22"/>
      <c r="GAC1479" s="22"/>
      <c r="GAD1479" s="22"/>
      <c r="GAE1479" s="22"/>
      <c r="GAF1479" s="22"/>
      <c r="GAG1479" s="22"/>
      <c r="GAH1479" s="22"/>
      <c r="GAI1479" s="22"/>
      <c r="GAJ1479" s="22"/>
      <c r="GAK1479" s="22"/>
      <c r="GAL1479" s="22"/>
      <c r="GAM1479" s="22"/>
      <c r="GAN1479" s="22"/>
      <c r="GAO1479" s="22"/>
      <c r="GAP1479" s="22"/>
      <c r="GAQ1479" s="22"/>
      <c r="GAR1479" s="22"/>
      <c r="GAS1479" s="22"/>
      <c r="GAT1479" s="22"/>
      <c r="GAU1479" s="22"/>
      <c r="GAV1479" s="22"/>
      <c r="GAW1479" s="22"/>
      <c r="GAX1479" s="22"/>
      <c r="GAY1479" s="22"/>
      <c r="GAZ1479" s="22"/>
      <c r="GBA1479" s="22"/>
      <c r="GBB1479" s="22"/>
      <c r="GBC1479" s="22"/>
      <c r="GBD1479" s="22"/>
      <c r="GBE1479" s="22"/>
      <c r="GBF1479" s="22"/>
      <c r="GBG1479" s="22"/>
      <c r="GBH1479" s="22"/>
      <c r="GBI1479" s="22"/>
      <c r="GBJ1479" s="22"/>
      <c r="GBK1479" s="22"/>
      <c r="GBL1479" s="22"/>
      <c r="GBM1479" s="22"/>
      <c r="GBN1479" s="22"/>
      <c r="GBO1479" s="22"/>
      <c r="GBP1479" s="22"/>
      <c r="GBQ1479" s="22"/>
      <c r="GBR1479" s="22"/>
      <c r="GBS1479" s="22"/>
      <c r="GBT1479" s="22"/>
      <c r="GBU1479" s="22"/>
      <c r="GBV1479" s="22"/>
      <c r="GBW1479" s="22"/>
      <c r="GBX1479" s="22"/>
      <c r="GBY1479" s="22"/>
      <c r="GBZ1479" s="22"/>
      <c r="GCA1479" s="22"/>
      <c r="GCB1479" s="22"/>
      <c r="GCC1479" s="22"/>
      <c r="GCD1479" s="22"/>
      <c r="GCE1479" s="22"/>
      <c r="GCF1479" s="22"/>
      <c r="GCG1479" s="22"/>
      <c r="GCH1479" s="22"/>
      <c r="GCI1479" s="22"/>
      <c r="GCJ1479" s="22"/>
      <c r="GCK1479" s="22"/>
      <c r="GCL1479" s="22"/>
      <c r="GCM1479" s="22"/>
      <c r="GCN1479" s="22"/>
      <c r="GCO1479" s="22"/>
      <c r="GCP1479" s="22"/>
      <c r="GCQ1479" s="22"/>
      <c r="GCR1479" s="22"/>
      <c r="GCS1479" s="22"/>
      <c r="GCT1479" s="22"/>
      <c r="GCU1479" s="22"/>
      <c r="GCV1479" s="22"/>
      <c r="GCW1479" s="22"/>
      <c r="GCX1479" s="22"/>
      <c r="GCY1479" s="22"/>
      <c r="GCZ1479" s="22"/>
      <c r="GDA1479" s="22"/>
      <c r="GDB1479" s="22"/>
      <c r="GDC1479" s="22"/>
      <c r="GDD1479" s="22"/>
      <c r="GDE1479" s="22"/>
      <c r="GDF1479" s="22"/>
      <c r="GDG1479" s="22"/>
      <c r="GDH1479" s="22"/>
      <c r="GDI1479" s="22"/>
      <c r="GDJ1479" s="22"/>
      <c r="GDK1479" s="22"/>
      <c r="GDL1479" s="22"/>
      <c r="GDM1479" s="22"/>
      <c r="GDN1479" s="22"/>
      <c r="GDO1479" s="22"/>
      <c r="GDP1479" s="22"/>
      <c r="GDQ1479" s="22"/>
      <c r="GDR1479" s="22"/>
      <c r="GDS1479" s="22"/>
      <c r="GDT1479" s="22"/>
      <c r="GDU1479" s="22"/>
      <c r="GDV1479" s="22"/>
      <c r="GDW1479" s="22"/>
      <c r="GDX1479" s="22"/>
      <c r="GDY1479" s="22"/>
      <c r="GDZ1479" s="22"/>
      <c r="GEA1479" s="22"/>
      <c r="GEB1479" s="22"/>
      <c r="GEC1479" s="22"/>
      <c r="GED1479" s="22"/>
      <c r="GEE1479" s="22"/>
      <c r="GEF1479" s="22"/>
      <c r="GEG1479" s="22"/>
      <c r="GEH1479" s="22"/>
      <c r="GEI1479" s="22"/>
      <c r="GEJ1479" s="22"/>
      <c r="GEK1479" s="22"/>
      <c r="GEL1479" s="22"/>
      <c r="GEM1479" s="22"/>
      <c r="GEN1479" s="22"/>
      <c r="GEO1479" s="22"/>
      <c r="GEP1479" s="22"/>
      <c r="GEQ1479" s="22"/>
      <c r="GER1479" s="22"/>
      <c r="GES1479" s="22"/>
      <c r="GET1479" s="22"/>
      <c r="GEU1479" s="22"/>
      <c r="GEV1479" s="22"/>
      <c r="GEW1479" s="22"/>
      <c r="GEX1479" s="22"/>
      <c r="GEY1479" s="22"/>
      <c r="GEZ1479" s="22"/>
      <c r="GFA1479" s="22"/>
      <c r="GFB1479" s="22"/>
      <c r="GFC1479" s="22"/>
      <c r="GFD1479" s="22"/>
      <c r="GFE1479" s="22"/>
      <c r="GFF1479" s="22"/>
      <c r="GFG1479" s="22"/>
      <c r="GFH1479" s="22"/>
      <c r="GFI1479" s="22"/>
      <c r="GFJ1479" s="22"/>
      <c r="GFK1479" s="22"/>
      <c r="GFL1479" s="22"/>
      <c r="GFM1479" s="22"/>
      <c r="GFN1479" s="22"/>
      <c r="GFO1479" s="22"/>
      <c r="GFP1479" s="22"/>
      <c r="GFQ1479" s="22"/>
      <c r="GFR1479" s="22"/>
      <c r="GFS1479" s="22"/>
      <c r="GFT1479" s="22"/>
      <c r="GFU1479" s="22"/>
      <c r="GFV1479" s="22"/>
      <c r="GFW1479" s="22"/>
      <c r="GFX1479" s="22"/>
      <c r="GFY1479" s="22"/>
      <c r="GFZ1479" s="22"/>
      <c r="GGA1479" s="22"/>
      <c r="GGB1479" s="22"/>
      <c r="GGC1479" s="22"/>
      <c r="GGD1479" s="22"/>
      <c r="GGE1479" s="22"/>
      <c r="GGF1479" s="22"/>
      <c r="GGG1479" s="22"/>
      <c r="GGH1479" s="22"/>
      <c r="GGI1479" s="22"/>
      <c r="GGJ1479" s="22"/>
      <c r="GGK1479" s="22"/>
      <c r="GGL1479" s="22"/>
      <c r="GGM1479" s="22"/>
      <c r="GGN1479" s="22"/>
      <c r="GGO1479" s="22"/>
      <c r="GGP1479" s="22"/>
      <c r="GGQ1479" s="22"/>
      <c r="GGR1479" s="22"/>
      <c r="GGS1479" s="22"/>
      <c r="GGT1479" s="22"/>
      <c r="GGU1479" s="22"/>
      <c r="GGV1479" s="22"/>
      <c r="GGW1479" s="22"/>
      <c r="GGX1479" s="22"/>
      <c r="GGY1479" s="22"/>
      <c r="GGZ1479" s="22"/>
      <c r="GHA1479" s="22"/>
      <c r="GHB1479" s="22"/>
      <c r="GHC1479" s="22"/>
      <c r="GHD1479" s="22"/>
      <c r="GHE1479" s="22"/>
      <c r="GHF1479" s="22"/>
      <c r="GHG1479" s="22"/>
      <c r="GHH1479" s="22"/>
      <c r="GHI1479" s="22"/>
      <c r="GHJ1479" s="22"/>
      <c r="GHK1479" s="22"/>
      <c r="GHL1479" s="22"/>
      <c r="GHM1479" s="22"/>
      <c r="GHN1479" s="22"/>
      <c r="GHO1479" s="22"/>
      <c r="GHP1479" s="22"/>
      <c r="GHQ1479" s="22"/>
      <c r="GHR1479" s="22"/>
      <c r="GHS1479" s="22"/>
      <c r="GHT1479" s="22"/>
      <c r="GHU1479" s="22"/>
      <c r="GHV1479" s="22"/>
      <c r="GHW1479" s="22"/>
      <c r="GHX1479" s="22"/>
      <c r="GHY1479" s="22"/>
      <c r="GHZ1479" s="22"/>
      <c r="GIA1479" s="22"/>
      <c r="GIB1479" s="22"/>
      <c r="GIC1479" s="22"/>
      <c r="GID1479" s="22"/>
      <c r="GIE1479" s="22"/>
      <c r="GIF1479" s="22"/>
      <c r="GIG1479" s="22"/>
      <c r="GIH1479" s="22"/>
      <c r="GII1479" s="22"/>
      <c r="GIJ1479" s="22"/>
      <c r="GIK1479" s="22"/>
      <c r="GIL1479" s="22"/>
      <c r="GIM1479" s="22"/>
      <c r="GIN1479" s="22"/>
      <c r="GIO1479" s="22"/>
      <c r="GIP1479" s="22"/>
      <c r="GIQ1479" s="22"/>
      <c r="GIR1479" s="22"/>
      <c r="GIS1479" s="22"/>
      <c r="GIT1479" s="22"/>
      <c r="GIU1479" s="22"/>
      <c r="GIV1479" s="22"/>
      <c r="GIW1479" s="22"/>
      <c r="GIX1479" s="22"/>
      <c r="GIY1479" s="22"/>
      <c r="GIZ1479" s="22"/>
      <c r="GJA1479" s="22"/>
      <c r="GJB1479" s="22"/>
      <c r="GJC1479" s="22"/>
      <c r="GJD1479" s="22"/>
      <c r="GJE1479" s="22"/>
      <c r="GJF1479" s="22"/>
      <c r="GJG1479" s="22"/>
      <c r="GJH1479" s="22"/>
      <c r="GJI1479" s="22"/>
      <c r="GJJ1479" s="22"/>
      <c r="GJK1479" s="22"/>
      <c r="GJL1479" s="22"/>
      <c r="GJM1479" s="22"/>
      <c r="GJN1479" s="22"/>
      <c r="GJO1479" s="22"/>
      <c r="GJP1479" s="22"/>
      <c r="GJQ1479" s="22"/>
      <c r="GJR1479" s="22"/>
      <c r="GJS1479" s="22"/>
      <c r="GJT1479" s="22"/>
      <c r="GJU1479" s="22"/>
      <c r="GJV1479" s="22"/>
      <c r="GJW1479" s="22"/>
      <c r="GJX1479" s="22"/>
      <c r="GJY1479" s="22"/>
      <c r="GJZ1479" s="22"/>
      <c r="GKA1479" s="22"/>
      <c r="GKB1479" s="22"/>
      <c r="GKC1479" s="22"/>
      <c r="GKD1479" s="22"/>
      <c r="GKE1479" s="22"/>
      <c r="GKF1479" s="22"/>
      <c r="GKG1479" s="22"/>
      <c r="GKH1479" s="22"/>
      <c r="GKI1479" s="22"/>
      <c r="GKJ1479" s="22"/>
      <c r="GKK1479" s="22"/>
      <c r="GKL1479" s="22"/>
      <c r="GKM1479" s="22"/>
      <c r="GKN1479" s="22"/>
      <c r="GKO1479" s="22"/>
      <c r="GKP1479" s="22"/>
      <c r="GKQ1479" s="22"/>
      <c r="GKR1479" s="22"/>
      <c r="GKS1479" s="22"/>
      <c r="GKT1479" s="22"/>
      <c r="GKU1479" s="22"/>
      <c r="GKV1479" s="22"/>
      <c r="GKW1479" s="22"/>
      <c r="GKX1479" s="22"/>
      <c r="GKY1479" s="22"/>
      <c r="GKZ1479" s="22"/>
      <c r="GLA1479" s="22"/>
      <c r="GLB1479" s="22"/>
      <c r="GLC1479" s="22"/>
      <c r="GLD1479" s="22"/>
      <c r="GLE1479" s="22"/>
      <c r="GLF1479" s="22"/>
      <c r="GLG1479" s="22"/>
      <c r="GLH1479" s="22"/>
      <c r="GLI1479" s="22"/>
      <c r="GLJ1479" s="22"/>
      <c r="GLK1479" s="22"/>
      <c r="GLL1479" s="22"/>
      <c r="GLM1479" s="22"/>
      <c r="GLN1479" s="22"/>
      <c r="GLO1479" s="22"/>
      <c r="GLP1479" s="22"/>
      <c r="GLQ1479" s="22"/>
      <c r="GLR1479" s="22"/>
      <c r="GLS1479" s="22"/>
      <c r="GLT1479" s="22"/>
      <c r="GLU1479" s="22"/>
      <c r="GLV1479" s="22"/>
      <c r="GLW1479" s="22"/>
      <c r="GLX1479" s="22"/>
      <c r="GLY1479" s="22"/>
      <c r="GLZ1479" s="22"/>
      <c r="GMA1479" s="22"/>
      <c r="GMB1479" s="22"/>
      <c r="GMC1479" s="22"/>
      <c r="GMD1479" s="22"/>
      <c r="GME1479" s="22"/>
      <c r="GMF1479" s="22"/>
      <c r="GMG1479" s="22"/>
      <c r="GMH1479" s="22"/>
      <c r="GMI1479" s="22"/>
      <c r="GMJ1479" s="22"/>
      <c r="GMK1479" s="22"/>
      <c r="GML1479" s="22"/>
      <c r="GMM1479" s="22"/>
      <c r="GMN1479" s="22"/>
      <c r="GMO1479" s="22"/>
      <c r="GMP1479" s="22"/>
      <c r="GMQ1479" s="22"/>
      <c r="GMR1479" s="22"/>
      <c r="GMS1479" s="22"/>
      <c r="GMT1479" s="22"/>
      <c r="GMU1479" s="22"/>
      <c r="GMV1479" s="22"/>
      <c r="GMW1479" s="22"/>
      <c r="GMX1479" s="22"/>
      <c r="GMY1479" s="22"/>
      <c r="GMZ1479" s="22"/>
      <c r="GNA1479" s="22"/>
      <c r="GNB1479" s="22"/>
      <c r="GNC1479" s="22"/>
      <c r="GND1479" s="22"/>
      <c r="GNE1479" s="22"/>
      <c r="GNF1479" s="22"/>
      <c r="GNG1479" s="22"/>
      <c r="GNH1479" s="22"/>
      <c r="GNI1479" s="22"/>
      <c r="GNJ1479" s="22"/>
      <c r="GNK1479" s="22"/>
      <c r="GNL1479" s="22"/>
      <c r="GNM1479" s="22"/>
      <c r="GNN1479" s="22"/>
      <c r="GNO1479" s="22"/>
      <c r="GNP1479" s="22"/>
      <c r="GNQ1479" s="22"/>
      <c r="GNR1479" s="22"/>
      <c r="GNS1479" s="22"/>
      <c r="GNT1479" s="22"/>
      <c r="GNU1479" s="22"/>
      <c r="GNV1479" s="22"/>
      <c r="GNW1479" s="22"/>
      <c r="GNX1479" s="22"/>
      <c r="GNY1479" s="22"/>
      <c r="GNZ1479" s="22"/>
      <c r="GOA1479" s="22"/>
      <c r="GOB1479" s="22"/>
      <c r="GOC1479" s="22"/>
      <c r="GOD1479" s="22"/>
      <c r="GOE1479" s="22"/>
      <c r="GOF1479" s="22"/>
      <c r="GOG1479" s="22"/>
      <c r="GOH1479" s="22"/>
      <c r="GOI1479" s="22"/>
      <c r="GOJ1479" s="22"/>
      <c r="GOK1479" s="22"/>
      <c r="GOL1479" s="22"/>
      <c r="GOM1479" s="22"/>
      <c r="GON1479" s="22"/>
      <c r="GOO1479" s="22"/>
      <c r="GOP1479" s="22"/>
      <c r="GOQ1479" s="22"/>
      <c r="GOR1479" s="22"/>
      <c r="GOS1479" s="22"/>
      <c r="GOT1479" s="22"/>
      <c r="GOU1479" s="22"/>
      <c r="GOV1479" s="22"/>
      <c r="GOW1479" s="22"/>
      <c r="GOX1479" s="22"/>
      <c r="GOY1479" s="22"/>
      <c r="GOZ1479" s="22"/>
      <c r="GPA1479" s="22"/>
      <c r="GPB1479" s="22"/>
      <c r="GPC1479" s="22"/>
      <c r="GPD1479" s="22"/>
      <c r="GPE1479" s="22"/>
      <c r="GPF1479" s="22"/>
      <c r="GPG1479" s="22"/>
      <c r="GPH1479" s="22"/>
      <c r="GPI1479" s="22"/>
      <c r="GPJ1479" s="22"/>
      <c r="GPK1479" s="22"/>
      <c r="GPL1479" s="22"/>
      <c r="GPM1479" s="22"/>
      <c r="GPN1479" s="22"/>
      <c r="GPO1479" s="22"/>
      <c r="GPP1479" s="22"/>
      <c r="GPQ1479" s="22"/>
      <c r="GPR1479" s="22"/>
      <c r="GPS1479" s="22"/>
      <c r="GPT1479" s="22"/>
      <c r="GPU1479" s="22"/>
      <c r="GPV1479" s="22"/>
      <c r="GPW1479" s="22"/>
      <c r="GPX1479" s="22"/>
      <c r="GPY1479" s="22"/>
      <c r="GPZ1479" s="22"/>
      <c r="GQA1479" s="22"/>
      <c r="GQB1479" s="22"/>
      <c r="GQC1479" s="22"/>
      <c r="GQD1479" s="22"/>
      <c r="GQE1479" s="22"/>
      <c r="GQF1479" s="22"/>
      <c r="GQG1479" s="22"/>
      <c r="GQH1479" s="22"/>
      <c r="GQI1479" s="22"/>
      <c r="GQJ1479" s="22"/>
      <c r="GQK1479" s="22"/>
      <c r="GQL1479" s="22"/>
      <c r="GQM1479" s="22"/>
      <c r="GQN1479" s="22"/>
      <c r="GQO1479" s="22"/>
      <c r="GQP1479" s="22"/>
      <c r="GQQ1479" s="22"/>
      <c r="GQR1479" s="22"/>
      <c r="GQS1479" s="22"/>
      <c r="GQT1479" s="22"/>
      <c r="GQU1479" s="22"/>
      <c r="GQV1479" s="22"/>
      <c r="GQW1479" s="22"/>
      <c r="GQX1479" s="22"/>
      <c r="GQY1479" s="22"/>
      <c r="GQZ1479" s="22"/>
      <c r="GRA1479" s="22"/>
      <c r="GRB1479" s="22"/>
      <c r="GRC1479" s="22"/>
      <c r="GRD1479" s="22"/>
      <c r="GRE1479" s="22"/>
      <c r="GRF1479" s="22"/>
      <c r="GRG1479" s="22"/>
      <c r="GRH1479" s="22"/>
      <c r="GRI1479" s="22"/>
      <c r="GRJ1479" s="22"/>
      <c r="GRK1479" s="22"/>
      <c r="GRL1479" s="22"/>
      <c r="GRM1479" s="22"/>
      <c r="GRN1479" s="22"/>
      <c r="GRO1479" s="22"/>
      <c r="GRP1479" s="22"/>
      <c r="GRQ1479" s="22"/>
      <c r="GRR1479" s="22"/>
      <c r="GRS1479" s="22"/>
      <c r="GRT1479" s="22"/>
      <c r="GRU1479" s="22"/>
      <c r="GRV1479" s="22"/>
      <c r="GRW1479" s="22"/>
      <c r="GRX1479" s="22"/>
      <c r="GRY1479" s="22"/>
      <c r="GRZ1479" s="22"/>
      <c r="GSA1479" s="22"/>
      <c r="GSB1479" s="22"/>
      <c r="GSC1479" s="22"/>
      <c r="GSD1479" s="22"/>
      <c r="GSE1479" s="22"/>
      <c r="GSF1479" s="22"/>
      <c r="GSG1479" s="22"/>
      <c r="GSH1479" s="22"/>
      <c r="GSI1479" s="22"/>
      <c r="GSJ1479" s="22"/>
      <c r="GSK1479" s="22"/>
      <c r="GSL1479" s="22"/>
      <c r="GSM1479" s="22"/>
      <c r="GSN1479" s="22"/>
      <c r="GSO1479" s="22"/>
      <c r="GSP1479" s="22"/>
      <c r="GSQ1479" s="22"/>
      <c r="GSR1479" s="22"/>
      <c r="GSS1479" s="22"/>
      <c r="GST1479" s="22"/>
      <c r="GSU1479" s="22"/>
      <c r="GSV1479" s="22"/>
      <c r="GSW1479" s="22"/>
      <c r="GSX1479" s="22"/>
      <c r="GSY1479" s="22"/>
      <c r="GSZ1479" s="22"/>
      <c r="GTA1479" s="22"/>
      <c r="GTB1479" s="22"/>
      <c r="GTC1479" s="22"/>
      <c r="GTD1479" s="22"/>
      <c r="GTE1479" s="22"/>
      <c r="GTF1479" s="22"/>
      <c r="GTG1479" s="22"/>
      <c r="GTH1479" s="22"/>
      <c r="GTI1479" s="22"/>
      <c r="GTJ1479" s="22"/>
      <c r="GTK1479" s="22"/>
      <c r="GTL1479" s="22"/>
      <c r="GTM1479" s="22"/>
      <c r="GTN1479" s="22"/>
      <c r="GTO1479" s="22"/>
      <c r="GTP1479" s="22"/>
      <c r="GTQ1479" s="22"/>
      <c r="GTR1479" s="22"/>
      <c r="GTS1479" s="22"/>
      <c r="GTT1479" s="22"/>
      <c r="GTU1479" s="22"/>
      <c r="GTV1479" s="22"/>
      <c r="GTW1479" s="22"/>
      <c r="GTX1479" s="22"/>
      <c r="GTY1479" s="22"/>
      <c r="GTZ1479" s="22"/>
      <c r="GUA1479" s="22"/>
      <c r="GUB1479" s="22"/>
      <c r="GUC1479" s="22"/>
      <c r="GUD1479" s="22"/>
      <c r="GUE1479" s="22"/>
      <c r="GUF1479" s="22"/>
      <c r="GUG1479" s="22"/>
      <c r="GUH1479" s="22"/>
      <c r="GUI1479" s="22"/>
      <c r="GUJ1479" s="22"/>
      <c r="GUK1479" s="22"/>
      <c r="GUL1479" s="22"/>
      <c r="GUM1479" s="22"/>
      <c r="GUN1479" s="22"/>
      <c r="GUO1479" s="22"/>
      <c r="GUP1479" s="22"/>
      <c r="GUQ1479" s="22"/>
      <c r="GUR1479" s="22"/>
      <c r="GUS1479" s="22"/>
      <c r="GUT1479" s="22"/>
      <c r="GUU1479" s="22"/>
      <c r="GUV1479" s="22"/>
      <c r="GUW1479" s="22"/>
      <c r="GUX1479" s="22"/>
      <c r="GUY1479" s="22"/>
      <c r="GUZ1479" s="22"/>
      <c r="GVA1479" s="22"/>
      <c r="GVB1479" s="22"/>
      <c r="GVC1479" s="22"/>
      <c r="GVD1479" s="22"/>
      <c r="GVE1479" s="22"/>
      <c r="GVF1479" s="22"/>
      <c r="GVG1479" s="22"/>
      <c r="GVH1479" s="22"/>
      <c r="GVI1479" s="22"/>
      <c r="GVJ1479" s="22"/>
      <c r="GVK1479" s="22"/>
      <c r="GVL1479" s="22"/>
      <c r="GVM1479" s="22"/>
      <c r="GVN1479" s="22"/>
      <c r="GVO1479" s="22"/>
      <c r="GVP1479" s="22"/>
      <c r="GVQ1479" s="22"/>
      <c r="GVR1479" s="22"/>
      <c r="GVS1479" s="22"/>
      <c r="GVT1479" s="22"/>
      <c r="GVU1479" s="22"/>
      <c r="GVV1479" s="22"/>
      <c r="GVW1479" s="22"/>
      <c r="GVX1479" s="22"/>
      <c r="GVY1479" s="22"/>
      <c r="GVZ1479" s="22"/>
      <c r="GWA1479" s="22"/>
      <c r="GWB1479" s="22"/>
      <c r="GWC1479" s="22"/>
      <c r="GWD1479" s="22"/>
      <c r="GWE1479" s="22"/>
      <c r="GWF1479" s="22"/>
      <c r="GWG1479" s="22"/>
      <c r="GWH1479" s="22"/>
      <c r="GWI1479" s="22"/>
      <c r="GWJ1479" s="22"/>
      <c r="GWK1479" s="22"/>
      <c r="GWL1479" s="22"/>
      <c r="GWM1479" s="22"/>
      <c r="GWN1479" s="22"/>
      <c r="GWO1479" s="22"/>
      <c r="GWP1479" s="22"/>
      <c r="GWQ1479" s="22"/>
      <c r="GWR1479" s="22"/>
      <c r="GWS1479" s="22"/>
      <c r="GWT1479" s="22"/>
      <c r="GWU1479" s="22"/>
      <c r="GWV1479" s="22"/>
      <c r="GWW1479" s="22"/>
      <c r="GWX1479" s="22"/>
      <c r="GWY1479" s="22"/>
      <c r="GWZ1479" s="22"/>
      <c r="GXA1479" s="22"/>
      <c r="GXB1479" s="22"/>
      <c r="GXC1479" s="22"/>
      <c r="GXD1479" s="22"/>
      <c r="GXE1479" s="22"/>
      <c r="GXF1479" s="22"/>
      <c r="GXG1479" s="22"/>
      <c r="GXH1479" s="22"/>
      <c r="GXI1479" s="22"/>
      <c r="GXJ1479" s="22"/>
      <c r="GXK1479" s="22"/>
      <c r="GXL1479" s="22"/>
      <c r="GXM1479" s="22"/>
      <c r="GXN1479" s="22"/>
      <c r="GXO1479" s="22"/>
      <c r="GXP1479" s="22"/>
      <c r="GXQ1479" s="22"/>
      <c r="GXR1479" s="22"/>
      <c r="GXS1479" s="22"/>
      <c r="GXT1479" s="22"/>
      <c r="GXU1479" s="22"/>
      <c r="GXV1479" s="22"/>
      <c r="GXW1479" s="22"/>
      <c r="GXX1479" s="22"/>
      <c r="GXY1479" s="22"/>
      <c r="GXZ1479" s="22"/>
      <c r="GYA1479" s="22"/>
      <c r="GYB1479" s="22"/>
      <c r="GYC1479" s="22"/>
      <c r="GYD1479" s="22"/>
      <c r="GYE1479" s="22"/>
      <c r="GYF1479" s="22"/>
      <c r="GYG1479" s="22"/>
      <c r="GYH1479" s="22"/>
      <c r="GYI1479" s="22"/>
      <c r="GYJ1479" s="22"/>
      <c r="GYK1479" s="22"/>
      <c r="GYL1479" s="22"/>
      <c r="GYM1479" s="22"/>
      <c r="GYN1479" s="22"/>
      <c r="GYO1479" s="22"/>
      <c r="GYP1479" s="22"/>
      <c r="GYQ1479" s="22"/>
      <c r="GYR1479" s="22"/>
      <c r="GYS1479" s="22"/>
      <c r="GYT1479" s="22"/>
      <c r="GYU1479" s="22"/>
      <c r="GYV1479" s="22"/>
      <c r="GYW1479" s="22"/>
      <c r="GYX1479" s="22"/>
      <c r="GYY1479" s="22"/>
      <c r="GYZ1479" s="22"/>
      <c r="GZA1479" s="22"/>
      <c r="GZB1479" s="22"/>
      <c r="GZC1479" s="22"/>
      <c r="GZD1479" s="22"/>
      <c r="GZE1479" s="22"/>
      <c r="GZF1479" s="22"/>
      <c r="GZG1479" s="22"/>
      <c r="GZH1479" s="22"/>
      <c r="GZI1479" s="22"/>
      <c r="GZJ1479" s="22"/>
      <c r="GZK1479" s="22"/>
      <c r="GZL1479" s="22"/>
      <c r="GZM1479" s="22"/>
      <c r="GZN1479" s="22"/>
      <c r="GZO1479" s="22"/>
      <c r="GZP1479" s="22"/>
      <c r="GZQ1479" s="22"/>
      <c r="GZR1479" s="22"/>
      <c r="GZS1479" s="22"/>
      <c r="GZT1479" s="22"/>
      <c r="GZU1479" s="22"/>
      <c r="GZV1479" s="22"/>
      <c r="GZW1479" s="22"/>
      <c r="GZX1479" s="22"/>
      <c r="GZY1479" s="22"/>
      <c r="GZZ1479" s="22"/>
      <c r="HAA1479" s="22"/>
      <c r="HAB1479" s="22"/>
      <c r="HAC1479" s="22"/>
      <c r="HAD1479" s="22"/>
      <c r="HAE1479" s="22"/>
      <c r="HAF1479" s="22"/>
      <c r="HAG1479" s="22"/>
      <c r="HAH1479" s="22"/>
      <c r="HAI1479" s="22"/>
      <c r="HAJ1479" s="22"/>
      <c r="HAK1479" s="22"/>
      <c r="HAL1479" s="22"/>
      <c r="HAM1479" s="22"/>
      <c r="HAN1479" s="22"/>
      <c r="HAO1479" s="22"/>
      <c r="HAP1479" s="22"/>
      <c r="HAQ1479" s="22"/>
      <c r="HAR1479" s="22"/>
      <c r="HAS1479" s="22"/>
      <c r="HAT1479" s="22"/>
      <c r="HAU1479" s="22"/>
      <c r="HAV1479" s="22"/>
      <c r="HAW1479" s="22"/>
      <c r="HAX1479" s="22"/>
      <c r="HAY1479" s="22"/>
      <c r="HAZ1479" s="22"/>
      <c r="HBA1479" s="22"/>
      <c r="HBB1479" s="22"/>
      <c r="HBC1479" s="22"/>
      <c r="HBD1479" s="22"/>
      <c r="HBE1479" s="22"/>
      <c r="HBF1479" s="22"/>
      <c r="HBG1479" s="22"/>
      <c r="HBH1479" s="22"/>
      <c r="HBI1479" s="22"/>
      <c r="HBJ1479" s="22"/>
      <c r="HBK1479" s="22"/>
      <c r="HBL1479" s="22"/>
      <c r="HBM1479" s="22"/>
      <c r="HBN1479" s="22"/>
      <c r="HBO1479" s="22"/>
      <c r="HBP1479" s="22"/>
      <c r="HBQ1479" s="22"/>
      <c r="HBR1479" s="22"/>
      <c r="HBS1479" s="22"/>
      <c r="HBT1479" s="22"/>
      <c r="HBU1479" s="22"/>
      <c r="HBV1479" s="22"/>
      <c r="HBW1479" s="22"/>
      <c r="HBX1479" s="22"/>
      <c r="HBY1479" s="22"/>
      <c r="HBZ1479" s="22"/>
      <c r="HCA1479" s="22"/>
      <c r="HCB1479" s="22"/>
      <c r="HCC1479" s="22"/>
      <c r="HCD1479" s="22"/>
      <c r="HCE1479" s="22"/>
      <c r="HCF1479" s="22"/>
      <c r="HCG1479" s="22"/>
      <c r="HCH1479" s="22"/>
      <c r="HCI1479" s="22"/>
      <c r="HCJ1479" s="22"/>
      <c r="HCK1479" s="22"/>
      <c r="HCL1479" s="22"/>
      <c r="HCM1479" s="22"/>
      <c r="HCN1479" s="22"/>
      <c r="HCO1479" s="22"/>
      <c r="HCP1479" s="22"/>
      <c r="HCQ1479" s="22"/>
      <c r="HCR1479" s="22"/>
      <c r="HCS1479" s="22"/>
      <c r="HCT1479" s="22"/>
      <c r="HCU1479" s="22"/>
      <c r="HCV1479" s="22"/>
      <c r="HCW1479" s="22"/>
      <c r="HCX1479" s="22"/>
      <c r="HCY1479" s="22"/>
      <c r="HCZ1479" s="22"/>
      <c r="HDA1479" s="22"/>
      <c r="HDB1479" s="22"/>
      <c r="HDC1479" s="22"/>
      <c r="HDD1479" s="22"/>
      <c r="HDE1479" s="22"/>
      <c r="HDF1479" s="22"/>
      <c r="HDG1479" s="22"/>
      <c r="HDH1479" s="22"/>
      <c r="HDI1479" s="22"/>
      <c r="HDJ1479" s="22"/>
      <c r="HDK1479" s="22"/>
      <c r="HDL1479" s="22"/>
      <c r="HDM1479" s="22"/>
      <c r="HDN1479" s="22"/>
      <c r="HDO1479" s="22"/>
      <c r="HDP1479" s="22"/>
      <c r="HDQ1479" s="22"/>
      <c r="HDR1479" s="22"/>
      <c r="HDS1479" s="22"/>
      <c r="HDT1479" s="22"/>
      <c r="HDU1479" s="22"/>
      <c r="HDV1479" s="22"/>
      <c r="HDW1479" s="22"/>
      <c r="HDX1479" s="22"/>
      <c r="HDY1479" s="22"/>
      <c r="HDZ1479" s="22"/>
      <c r="HEA1479" s="22"/>
      <c r="HEB1479" s="22"/>
      <c r="HEC1479" s="22"/>
      <c r="HED1479" s="22"/>
      <c r="HEE1479" s="22"/>
      <c r="HEF1479" s="22"/>
      <c r="HEG1479" s="22"/>
      <c r="HEH1479" s="22"/>
      <c r="HEI1479" s="22"/>
      <c r="HEJ1479" s="22"/>
      <c r="HEK1479" s="22"/>
      <c r="HEL1479" s="22"/>
      <c r="HEM1479" s="22"/>
      <c r="HEN1479" s="22"/>
      <c r="HEO1479" s="22"/>
      <c r="HEP1479" s="22"/>
      <c r="HEQ1479" s="22"/>
      <c r="HER1479" s="22"/>
      <c r="HES1479" s="22"/>
      <c r="HET1479" s="22"/>
      <c r="HEU1479" s="22"/>
      <c r="HEV1479" s="22"/>
      <c r="HEW1479" s="22"/>
      <c r="HEX1479" s="22"/>
      <c r="HEY1479" s="22"/>
      <c r="HEZ1479" s="22"/>
      <c r="HFA1479" s="22"/>
      <c r="HFB1479" s="22"/>
      <c r="HFC1479" s="22"/>
      <c r="HFD1479" s="22"/>
      <c r="HFE1479" s="22"/>
      <c r="HFF1479" s="22"/>
      <c r="HFG1479" s="22"/>
      <c r="HFH1479" s="22"/>
      <c r="HFI1479" s="22"/>
      <c r="HFJ1479" s="22"/>
      <c r="HFK1479" s="22"/>
      <c r="HFL1479" s="22"/>
      <c r="HFM1479" s="22"/>
      <c r="HFN1479" s="22"/>
      <c r="HFO1479" s="22"/>
      <c r="HFP1479" s="22"/>
      <c r="HFQ1479" s="22"/>
      <c r="HFR1479" s="22"/>
      <c r="HFS1479" s="22"/>
      <c r="HFT1479" s="22"/>
      <c r="HFU1479" s="22"/>
      <c r="HFV1479" s="22"/>
      <c r="HFW1479" s="22"/>
      <c r="HFX1479" s="22"/>
      <c r="HFY1479" s="22"/>
      <c r="HFZ1479" s="22"/>
      <c r="HGA1479" s="22"/>
      <c r="HGB1479" s="22"/>
      <c r="HGC1479" s="22"/>
      <c r="HGD1479" s="22"/>
      <c r="HGE1479" s="22"/>
      <c r="HGF1479" s="22"/>
      <c r="HGG1479" s="22"/>
      <c r="HGH1479" s="22"/>
      <c r="HGI1479" s="22"/>
      <c r="HGJ1479" s="22"/>
      <c r="HGK1479" s="22"/>
      <c r="HGL1479" s="22"/>
      <c r="HGM1479" s="22"/>
      <c r="HGN1479" s="22"/>
      <c r="HGO1479" s="22"/>
      <c r="HGP1479" s="22"/>
      <c r="HGQ1479" s="22"/>
      <c r="HGR1479" s="22"/>
      <c r="HGS1479" s="22"/>
      <c r="HGT1479" s="22"/>
      <c r="HGU1479" s="22"/>
      <c r="HGV1479" s="22"/>
      <c r="HGW1479" s="22"/>
      <c r="HGX1479" s="22"/>
      <c r="HGY1479" s="22"/>
      <c r="HGZ1479" s="22"/>
      <c r="HHA1479" s="22"/>
      <c r="HHB1479" s="22"/>
      <c r="HHC1479" s="22"/>
      <c r="HHD1479" s="22"/>
      <c r="HHE1479" s="22"/>
      <c r="HHF1479" s="22"/>
      <c r="HHG1479" s="22"/>
      <c r="HHH1479" s="22"/>
      <c r="HHI1479" s="22"/>
      <c r="HHJ1479" s="22"/>
      <c r="HHK1479" s="22"/>
      <c r="HHL1479" s="22"/>
      <c r="HHM1479" s="22"/>
      <c r="HHN1479" s="22"/>
      <c r="HHO1479" s="22"/>
      <c r="HHP1479" s="22"/>
      <c r="HHQ1479" s="22"/>
      <c r="HHR1479" s="22"/>
      <c r="HHS1479" s="22"/>
      <c r="HHT1479" s="22"/>
      <c r="HHU1479" s="22"/>
      <c r="HHV1479" s="22"/>
      <c r="HHW1479" s="22"/>
      <c r="HHX1479" s="22"/>
      <c r="HHY1479" s="22"/>
      <c r="HHZ1479" s="22"/>
      <c r="HIA1479" s="22"/>
      <c r="HIB1479" s="22"/>
      <c r="HIC1479" s="22"/>
      <c r="HID1479" s="22"/>
      <c r="HIE1479" s="22"/>
      <c r="HIF1479" s="22"/>
      <c r="HIG1479" s="22"/>
      <c r="HIH1479" s="22"/>
      <c r="HII1479" s="22"/>
      <c r="HIJ1479" s="22"/>
      <c r="HIK1479" s="22"/>
      <c r="HIL1479" s="22"/>
      <c r="HIM1479" s="22"/>
      <c r="HIN1479" s="22"/>
      <c r="HIO1479" s="22"/>
      <c r="HIP1479" s="22"/>
      <c r="HIQ1479" s="22"/>
      <c r="HIR1479" s="22"/>
      <c r="HIS1479" s="22"/>
      <c r="HIT1479" s="22"/>
      <c r="HIU1479" s="22"/>
      <c r="HIV1479" s="22"/>
      <c r="HIW1479" s="22"/>
      <c r="HIX1479" s="22"/>
      <c r="HIY1479" s="22"/>
      <c r="HIZ1479" s="22"/>
      <c r="HJA1479" s="22"/>
      <c r="HJB1479" s="22"/>
      <c r="HJC1479" s="22"/>
      <c r="HJD1479" s="22"/>
      <c r="HJE1479" s="22"/>
      <c r="HJF1479" s="22"/>
      <c r="HJG1479" s="22"/>
      <c r="HJH1479" s="22"/>
      <c r="HJI1479" s="22"/>
      <c r="HJJ1479" s="22"/>
      <c r="HJK1479" s="22"/>
      <c r="HJL1479" s="22"/>
      <c r="HJM1479" s="22"/>
      <c r="HJN1479" s="22"/>
      <c r="HJO1479" s="22"/>
      <c r="HJP1479" s="22"/>
      <c r="HJQ1479" s="22"/>
      <c r="HJR1479" s="22"/>
      <c r="HJS1479" s="22"/>
      <c r="HJT1479" s="22"/>
      <c r="HJU1479" s="22"/>
      <c r="HJV1479" s="22"/>
      <c r="HJW1479" s="22"/>
      <c r="HJX1479" s="22"/>
      <c r="HJY1479" s="22"/>
      <c r="HJZ1479" s="22"/>
      <c r="HKA1479" s="22"/>
      <c r="HKB1479" s="22"/>
      <c r="HKC1479" s="22"/>
      <c r="HKD1479" s="22"/>
      <c r="HKE1479" s="22"/>
      <c r="HKF1479" s="22"/>
      <c r="HKG1479" s="22"/>
      <c r="HKH1479" s="22"/>
      <c r="HKI1479" s="22"/>
      <c r="HKJ1479" s="22"/>
      <c r="HKK1479" s="22"/>
      <c r="HKL1479" s="22"/>
      <c r="HKM1479" s="22"/>
      <c r="HKN1479" s="22"/>
      <c r="HKO1479" s="22"/>
      <c r="HKP1479" s="22"/>
      <c r="HKQ1479" s="22"/>
      <c r="HKR1479" s="22"/>
      <c r="HKS1479" s="22"/>
      <c r="HKT1479" s="22"/>
      <c r="HKU1479" s="22"/>
      <c r="HKV1479" s="22"/>
      <c r="HKW1479" s="22"/>
      <c r="HKX1479" s="22"/>
      <c r="HKY1479" s="22"/>
      <c r="HKZ1479" s="22"/>
      <c r="HLA1479" s="22"/>
      <c r="HLB1479" s="22"/>
      <c r="HLC1479" s="22"/>
      <c r="HLD1479" s="22"/>
      <c r="HLE1479" s="22"/>
      <c r="HLF1479" s="22"/>
      <c r="HLG1479" s="22"/>
      <c r="HLH1479" s="22"/>
      <c r="HLI1479" s="22"/>
      <c r="HLJ1479" s="22"/>
      <c r="HLK1479" s="22"/>
      <c r="HLL1479" s="22"/>
      <c r="HLM1479" s="22"/>
      <c r="HLN1479" s="22"/>
      <c r="HLO1479" s="22"/>
      <c r="HLP1479" s="22"/>
      <c r="HLQ1479" s="22"/>
      <c r="HLR1479" s="22"/>
      <c r="HLS1479" s="22"/>
      <c r="HLT1479" s="22"/>
      <c r="HLU1479" s="22"/>
      <c r="HLV1479" s="22"/>
      <c r="HLW1479" s="22"/>
      <c r="HLX1479" s="22"/>
      <c r="HLY1479" s="22"/>
      <c r="HLZ1479" s="22"/>
      <c r="HMA1479" s="22"/>
      <c r="HMB1479" s="22"/>
      <c r="HMC1479" s="22"/>
      <c r="HMD1479" s="22"/>
      <c r="HME1479" s="22"/>
      <c r="HMF1479" s="22"/>
      <c r="HMG1479" s="22"/>
      <c r="HMH1479" s="22"/>
      <c r="HMI1479" s="22"/>
      <c r="HMJ1479" s="22"/>
      <c r="HMK1479" s="22"/>
      <c r="HML1479" s="22"/>
      <c r="HMM1479" s="22"/>
      <c r="HMN1479" s="22"/>
      <c r="HMO1479" s="22"/>
      <c r="HMP1479" s="22"/>
      <c r="HMQ1479" s="22"/>
      <c r="HMR1479" s="22"/>
      <c r="HMS1479" s="22"/>
      <c r="HMT1479" s="22"/>
      <c r="HMU1479" s="22"/>
      <c r="HMV1479" s="22"/>
      <c r="HMW1479" s="22"/>
      <c r="HMX1479" s="22"/>
      <c r="HMY1479" s="22"/>
      <c r="HMZ1479" s="22"/>
      <c r="HNA1479" s="22"/>
      <c r="HNB1479" s="22"/>
      <c r="HNC1479" s="22"/>
      <c r="HND1479" s="22"/>
      <c r="HNE1479" s="22"/>
      <c r="HNF1479" s="22"/>
      <c r="HNG1479" s="22"/>
      <c r="HNH1479" s="22"/>
      <c r="HNI1479" s="22"/>
      <c r="HNJ1479" s="22"/>
      <c r="HNK1479" s="22"/>
      <c r="HNL1479" s="22"/>
      <c r="HNM1479" s="22"/>
      <c r="HNN1479" s="22"/>
      <c r="HNO1479" s="22"/>
      <c r="HNP1479" s="22"/>
      <c r="HNQ1479" s="22"/>
      <c r="HNR1479" s="22"/>
      <c r="HNS1479" s="22"/>
      <c r="HNT1479" s="22"/>
      <c r="HNU1479" s="22"/>
      <c r="HNV1479" s="22"/>
      <c r="HNW1479" s="22"/>
      <c r="HNX1479" s="22"/>
      <c r="HNY1479" s="22"/>
      <c r="HNZ1479" s="22"/>
      <c r="HOA1479" s="22"/>
      <c r="HOB1479" s="22"/>
      <c r="HOC1479" s="22"/>
      <c r="HOD1479" s="22"/>
      <c r="HOE1479" s="22"/>
      <c r="HOF1479" s="22"/>
      <c r="HOG1479" s="22"/>
      <c r="HOH1479" s="22"/>
      <c r="HOI1479" s="22"/>
      <c r="HOJ1479" s="22"/>
      <c r="HOK1479" s="22"/>
      <c r="HOL1479" s="22"/>
      <c r="HOM1479" s="22"/>
      <c r="HON1479" s="22"/>
      <c r="HOO1479" s="22"/>
      <c r="HOP1479" s="22"/>
      <c r="HOQ1479" s="22"/>
      <c r="HOR1479" s="22"/>
      <c r="HOS1479" s="22"/>
      <c r="HOT1479" s="22"/>
      <c r="HOU1479" s="22"/>
      <c r="HOV1479" s="22"/>
      <c r="HOW1479" s="22"/>
      <c r="HOX1479" s="22"/>
      <c r="HOY1479" s="22"/>
      <c r="HOZ1479" s="22"/>
      <c r="HPA1479" s="22"/>
      <c r="HPB1479" s="22"/>
      <c r="HPC1479" s="22"/>
      <c r="HPD1479" s="22"/>
      <c r="HPE1479" s="22"/>
      <c r="HPF1479" s="22"/>
      <c r="HPG1479" s="22"/>
      <c r="HPH1479" s="22"/>
      <c r="HPI1479" s="22"/>
      <c r="HPJ1479" s="22"/>
      <c r="HPK1479" s="22"/>
      <c r="HPL1479" s="22"/>
      <c r="HPM1479" s="22"/>
      <c r="HPN1479" s="22"/>
      <c r="HPO1479" s="22"/>
      <c r="HPP1479" s="22"/>
      <c r="HPQ1479" s="22"/>
      <c r="HPR1479" s="22"/>
      <c r="HPS1479" s="22"/>
      <c r="HPT1479" s="22"/>
      <c r="HPU1479" s="22"/>
      <c r="HPV1479" s="22"/>
      <c r="HPW1479" s="22"/>
      <c r="HPX1479" s="22"/>
      <c r="HPY1479" s="22"/>
      <c r="HPZ1479" s="22"/>
      <c r="HQA1479" s="22"/>
      <c r="HQB1479" s="22"/>
      <c r="HQC1479" s="22"/>
      <c r="HQD1479" s="22"/>
      <c r="HQE1479" s="22"/>
      <c r="HQF1479" s="22"/>
      <c r="HQG1479" s="22"/>
      <c r="HQH1479" s="22"/>
      <c r="HQI1479" s="22"/>
      <c r="HQJ1479" s="22"/>
      <c r="HQK1479" s="22"/>
      <c r="HQL1479" s="22"/>
      <c r="HQM1479" s="22"/>
      <c r="HQN1479" s="22"/>
      <c r="HQO1479" s="22"/>
      <c r="HQP1479" s="22"/>
      <c r="HQQ1479" s="22"/>
      <c r="HQR1479" s="22"/>
      <c r="HQS1479" s="22"/>
      <c r="HQT1479" s="22"/>
      <c r="HQU1479" s="22"/>
      <c r="HQV1479" s="22"/>
      <c r="HQW1479" s="22"/>
      <c r="HQX1479" s="22"/>
      <c r="HQY1479" s="22"/>
      <c r="HQZ1479" s="22"/>
      <c r="HRA1479" s="22"/>
      <c r="HRB1479" s="22"/>
      <c r="HRC1479" s="22"/>
      <c r="HRD1479" s="22"/>
      <c r="HRE1479" s="22"/>
      <c r="HRF1479" s="22"/>
      <c r="HRG1479" s="22"/>
      <c r="HRH1479" s="22"/>
      <c r="HRI1479" s="22"/>
      <c r="HRJ1479" s="22"/>
      <c r="HRK1479" s="22"/>
      <c r="HRL1479" s="22"/>
      <c r="HRM1479" s="22"/>
      <c r="HRN1479" s="22"/>
      <c r="HRO1479" s="22"/>
      <c r="HRP1479" s="22"/>
      <c r="HRQ1479" s="22"/>
      <c r="HRR1479" s="22"/>
      <c r="HRS1479" s="22"/>
      <c r="HRT1479" s="22"/>
      <c r="HRU1479" s="22"/>
      <c r="HRV1479" s="22"/>
      <c r="HRW1479" s="22"/>
      <c r="HRX1479" s="22"/>
      <c r="HRY1479" s="22"/>
      <c r="HRZ1479" s="22"/>
      <c r="HSA1479" s="22"/>
      <c r="HSB1479" s="22"/>
      <c r="HSC1479" s="22"/>
      <c r="HSD1479" s="22"/>
      <c r="HSE1479" s="22"/>
      <c r="HSF1479" s="22"/>
      <c r="HSG1479" s="22"/>
      <c r="HSH1479" s="22"/>
      <c r="HSI1479" s="22"/>
      <c r="HSJ1479" s="22"/>
      <c r="HSK1479" s="22"/>
      <c r="HSL1479" s="22"/>
      <c r="HSM1479" s="22"/>
      <c r="HSN1479" s="22"/>
      <c r="HSO1479" s="22"/>
      <c r="HSP1479" s="22"/>
      <c r="HSQ1479" s="22"/>
      <c r="HSR1479" s="22"/>
      <c r="HSS1479" s="22"/>
      <c r="HST1479" s="22"/>
      <c r="HSU1479" s="22"/>
      <c r="HSV1479" s="22"/>
      <c r="HSW1479" s="22"/>
      <c r="HSX1479" s="22"/>
      <c r="HSY1479" s="22"/>
      <c r="HSZ1479" s="22"/>
      <c r="HTA1479" s="22"/>
      <c r="HTB1479" s="22"/>
      <c r="HTC1479" s="22"/>
      <c r="HTD1479" s="22"/>
      <c r="HTE1479" s="22"/>
      <c r="HTF1479" s="22"/>
      <c r="HTG1479" s="22"/>
      <c r="HTH1479" s="22"/>
      <c r="HTI1479" s="22"/>
      <c r="HTJ1479" s="22"/>
      <c r="HTK1479" s="22"/>
      <c r="HTL1479" s="22"/>
      <c r="HTM1479" s="22"/>
      <c r="HTN1479" s="22"/>
      <c r="HTO1479" s="22"/>
      <c r="HTP1479" s="22"/>
      <c r="HTQ1479" s="22"/>
      <c r="HTR1479" s="22"/>
      <c r="HTS1479" s="22"/>
      <c r="HTT1479" s="22"/>
      <c r="HTU1479" s="22"/>
      <c r="HTV1479" s="22"/>
      <c r="HTW1479" s="22"/>
      <c r="HTX1479" s="22"/>
      <c r="HTY1479" s="22"/>
      <c r="HTZ1479" s="22"/>
      <c r="HUA1479" s="22"/>
      <c r="HUB1479" s="22"/>
      <c r="HUC1479" s="22"/>
      <c r="HUD1479" s="22"/>
      <c r="HUE1479" s="22"/>
      <c r="HUF1479" s="22"/>
      <c r="HUG1479" s="22"/>
      <c r="HUH1479" s="22"/>
      <c r="HUI1479" s="22"/>
      <c r="HUJ1479" s="22"/>
      <c r="HUK1479" s="22"/>
      <c r="HUL1479" s="22"/>
      <c r="HUM1479" s="22"/>
      <c r="HUN1479" s="22"/>
      <c r="HUO1479" s="22"/>
      <c r="HUP1479" s="22"/>
      <c r="HUQ1479" s="22"/>
      <c r="HUR1479" s="22"/>
      <c r="HUS1479" s="22"/>
      <c r="HUT1479" s="22"/>
      <c r="HUU1479" s="22"/>
      <c r="HUV1479" s="22"/>
      <c r="HUW1479" s="22"/>
      <c r="HUX1479" s="22"/>
      <c r="HUY1479" s="22"/>
      <c r="HUZ1479" s="22"/>
      <c r="HVA1479" s="22"/>
      <c r="HVB1479" s="22"/>
      <c r="HVC1479" s="22"/>
      <c r="HVD1479" s="22"/>
      <c r="HVE1479" s="22"/>
      <c r="HVF1479" s="22"/>
      <c r="HVG1479" s="22"/>
      <c r="HVH1479" s="22"/>
      <c r="HVI1479" s="22"/>
      <c r="HVJ1479" s="22"/>
      <c r="HVK1479" s="22"/>
      <c r="HVL1479" s="22"/>
      <c r="HVM1479" s="22"/>
      <c r="HVN1479" s="22"/>
      <c r="HVO1479" s="22"/>
      <c r="HVP1479" s="22"/>
      <c r="HVQ1479" s="22"/>
      <c r="HVR1479" s="22"/>
      <c r="HVS1479" s="22"/>
      <c r="HVT1479" s="22"/>
      <c r="HVU1479" s="22"/>
      <c r="HVV1479" s="22"/>
      <c r="HVW1479" s="22"/>
      <c r="HVX1479" s="22"/>
      <c r="HVY1479" s="22"/>
      <c r="HVZ1479" s="22"/>
      <c r="HWA1479" s="22"/>
      <c r="HWB1479" s="22"/>
      <c r="HWC1479" s="22"/>
      <c r="HWD1479" s="22"/>
      <c r="HWE1479" s="22"/>
      <c r="HWF1479" s="22"/>
      <c r="HWG1479" s="22"/>
      <c r="HWH1479" s="22"/>
      <c r="HWI1479" s="22"/>
      <c r="HWJ1479" s="22"/>
      <c r="HWK1479" s="22"/>
      <c r="HWL1479" s="22"/>
      <c r="HWM1479" s="22"/>
      <c r="HWN1479" s="22"/>
      <c r="HWO1479" s="22"/>
      <c r="HWP1479" s="22"/>
      <c r="HWQ1479" s="22"/>
      <c r="HWR1479" s="22"/>
      <c r="HWS1479" s="22"/>
      <c r="HWT1479" s="22"/>
      <c r="HWU1479" s="22"/>
      <c r="HWV1479" s="22"/>
      <c r="HWW1479" s="22"/>
      <c r="HWX1479" s="22"/>
      <c r="HWY1479" s="22"/>
      <c r="HWZ1479" s="22"/>
      <c r="HXA1479" s="22"/>
      <c r="HXB1479" s="22"/>
      <c r="HXC1479" s="22"/>
      <c r="HXD1479" s="22"/>
      <c r="HXE1479" s="22"/>
      <c r="HXF1479" s="22"/>
      <c r="HXG1479" s="22"/>
      <c r="HXH1479" s="22"/>
      <c r="HXI1479" s="22"/>
      <c r="HXJ1479" s="22"/>
      <c r="HXK1479" s="22"/>
      <c r="HXL1479" s="22"/>
      <c r="HXM1479" s="22"/>
      <c r="HXN1479" s="22"/>
      <c r="HXO1479" s="22"/>
      <c r="HXP1479" s="22"/>
      <c r="HXQ1479" s="22"/>
      <c r="HXR1479" s="22"/>
      <c r="HXS1479" s="22"/>
      <c r="HXT1479" s="22"/>
      <c r="HXU1479" s="22"/>
      <c r="HXV1479" s="22"/>
      <c r="HXW1479" s="22"/>
      <c r="HXX1479" s="22"/>
      <c r="HXY1479" s="22"/>
      <c r="HXZ1479" s="22"/>
      <c r="HYA1479" s="22"/>
      <c r="HYB1479" s="22"/>
      <c r="HYC1479" s="22"/>
      <c r="HYD1479" s="22"/>
      <c r="HYE1479" s="22"/>
      <c r="HYF1479" s="22"/>
      <c r="HYG1479" s="22"/>
      <c r="HYH1479" s="22"/>
      <c r="HYI1479" s="22"/>
      <c r="HYJ1479" s="22"/>
      <c r="HYK1479" s="22"/>
      <c r="HYL1479" s="22"/>
      <c r="HYM1479" s="22"/>
      <c r="HYN1479" s="22"/>
      <c r="HYO1479" s="22"/>
      <c r="HYP1479" s="22"/>
      <c r="HYQ1479" s="22"/>
      <c r="HYR1479" s="22"/>
      <c r="HYS1479" s="22"/>
      <c r="HYT1479" s="22"/>
      <c r="HYU1479" s="22"/>
      <c r="HYV1479" s="22"/>
      <c r="HYW1479" s="22"/>
      <c r="HYX1479" s="22"/>
      <c r="HYY1479" s="22"/>
      <c r="HYZ1479" s="22"/>
      <c r="HZA1479" s="22"/>
      <c r="HZB1479" s="22"/>
      <c r="HZC1479" s="22"/>
      <c r="HZD1479" s="22"/>
      <c r="HZE1479" s="22"/>
      <c r="HZF1479" s="22"/>
      <c r="HZG1479" s="22"/>
      <c r="HZH1479" s="22"/>
      <c r="HZI1479" s="22"/>
      <c r="HZJ1479" s="22"/>
      <c r="HZK1479" s="22"/>
      <c r="HZL1479" s="22"/>
      <c r="HZM1479" s="22"/>
      <c r="HZN1479" s="22"/>
      <c r="HZO1479" s="22"/>
      <c r="HZP1479" s="22"/>
      <c r="HZQ1479" s="22"/>
      <c r="HZR1479" s="22"/>
      <c r="HZS1479" s="22"/>
      <c r="HZT1479" s="22"/>
      <c r="HZU1479" s="22"/>
      <c r="HZV1479" s="22"/>
      <c r="HZW1479" s="22"/>
      <c r="HZX1479" s="22"/>
      <c r="HZY1479" s="22"/>
      <c r="HZZ1479" s="22"/>
      <c r="IAA1479" s="22"/>
      <c r="IAB1479" s="22"/>
      <c r="IAC1479" s="22"/>
      <c r="IAD1479" s="22"/>
      <c r="IAE1479" s="22"/>
      <c r="IAF1479" s="22"/>
      <c r="IAG1479" s="22"/>
      <c r="IAH1479" s="22"/>
      <c r="IAI1479" s="22"/>
      <c r="IAJ1479" s="22"/>
      <c r="IAK1479" s="22"/>
      <c r="IAL1479" s="22"/>
      <c r="IAM1479" s="22"/>
      <c r="IAN1479" s="22"/>
      <c r="IAO1479" s="22"/>
      <c r="IAP1479" s="22"/>
      <c r="IAQ1479" s="22"/>
      <c r="IAR1479" s="22"/>
      <c r="IAS1479" s="22"/>
      <c r="IAT1479" s="22"/>
      <c r="IAU1479" s="22"/>
      <c r="IAV1479" s="22"/>
      <c r="IAW1479" s="22"/>
      <c r="IAX1479" s="22"/>
      <c r="IAY1479" s="22"/>
      <c r="IAZ1479" s="22"/>
      <c r="IBA1479" s="22"/>
      <c r="IBB1479" s="22"/>
      <c r="IBC1479" s="22"/>
      <c r="IBD1479" s="22"/>
      <c r="IBE1479" s="22"/>
      <c r="IBF1479" s="22"/>
      <c r="IBG1479" s="22"/>
      <c r="IBH1479" s="22"/>
      <c r="IBI1479" s="22"/>
      <c r="IBJ1479" s="22"/>
      <c r="IBK1479" s="22"/>
      <c r="IBL1479" s="22"/>
      <c r="IBM1479" s="22"/>
      <c r="IBN1479" s="22"/>
      <c r="IBO1479" s="22"/>
      <c r="IBP1479" s="22"/>
      <c r="IBQ1479" s="22"/>
      <c r="IBR1479" s="22"/>
      <c r="IBS1479" s="22"/>
      <c r="IBT1479" s="22"/>
      <c r="IBU1479" s="22"/>
      <c r="IBV1479" s="22"/>
      <c r="IBW1479" s="22"/>
      <c r="IBX1479" s="22"/>
      <c r="IBY1479" s="22"/>
      <c r="IBZ1479" s="22"/>
      <c r="ICA1479" s="22"/>
      <c r="ICB1479" s="22"/>
      <c r="ICC1479" s="22"/>
      <c r="ICD1479" s="22"/>
      <c r="ICE1479" s="22"/>
      <c r="ICF1479" s="22"/>
      <c r="ICG1479" s="22"/>
      <c r="ICH1479" s="22"/>
      <c r="ICI1479" s="22"/>
      <c r="ICJ1479" s="22"/>
      <c r="ICK1479" s="22"/>
      <c r="ICL1479" s="22"/>
      <c r="ICM1479" s="22"/>
      <c r="ICN1479" s="22"/>
      <c r="ICO1479" s="22"/>
      <c r="ICP1479" s="22"/>
      <c r="ICQ1479" s="22"/>
      <c r="ICR1479" s="22"/>
      <c r="ICS1479" s="22"/>
      <c r="ICT1479" s="22"/>
      <c r="ICU1479" s="22"/>
      <c r="ICV1479" s="22"/>
      <c r="ICW1479" s="22"/>
      <c r="ICX1479" s="22"/>
      <c r="ICY1479" s="22"/>
      <c r="ICZ1479" s="22"/>
      <c r="IDA1479" s="22"/>
      <c r="IDB1479" s="22"/>
      <c r="IDC1479" s="22"/>
      <c r="IDD1479" s="22"/>
      <c r="IDE1479" s="22"/>
      <c r="IDF1479" s="22"/>
      <c r="IDG1479" s="22"/>
      <c r="IDH1479" s="22"/>
      <c r="IDI1479" s="22"/>
      <c r="IDJ1479" s="22"/>
      <c r="IDK1479" s="22"/>
      <c r="IDL1479" s="22"/>
      <c r="IDM1479" s="22"/>
      <c r="IDN1479" s="22"/>
      <c r="IDO1479" s="22"/>
      <c r="IDP1479" s="22"/>
      <c r="IDQ1479" s="22"/>
      <c r="IDR1479" s="22"/>
      <c r="IDS1479" s="22"/>
      <c r="IDT1479" s="22"/>
      <c r="IDU1479" s="22"/>
      <c r="IDV1479" s="22"/>
      <c r="IDW1479" s="22"/>
      <c r="IDX1479" s="22"/>
      <c r="IDY1479" s="22"/>
      <c r="IDZ1479" s="22"/>
      <c r="IEA1479" s="22"/>
      <c r="IEB1479" s="22"/>
      <c r="IEC1479" s="22"/>
      <c r="IED1479" s="22"/>
      <c r="IEE1479" s="22"/>
      <c r="IEF1479" s="22"/>
      <c r="IEG1479" s="22"/>
      <c r="IEH1479" s="22"/>
      <c r="IEI1479" s="22"/>
      <c r="IEJ1479" s="22"/>
      <c r="IEK1479" s="22"/>
      <c r="IEL1479" s="22"/>
      <c r="IEM1479" s="22"/>
      <c r="IEN1479" s="22"/>
      <c r="IEO1479" s="22"/>
      <c r="IEP1479" s="22"/>
      <c r="IEQ1479" s="22"/>
      <c r="IER1479" s="22"/>
      <c r="IES1479" s="22"/>
      <c r="IET1479" s="22"/>
      <c r="IEU1479" s="22"/>
      <c r="IEV1479" s="22"/>
      <c r="IEW1479" s="22"/>
      <c r="IEX1479" s="22"/>
      <c r="IEY1479" s="22"/>
      <c r="IEZ1479" s="22"/>
      <c r="IFA1479" s="22"/>
      <c r="IFB1479" s="22"/>
      <c r="IFC1479" s="22"/>
      <c r="IFD1479" s="22"/>
      <c r="IFE1479" s="22"/>
      <c r="IFF1479" s="22"/>
      <c r="IFG1479" s="22"/>
      <c r="IFH1479" s="22"/>
      <c r="IFI1479" s="22"/>
      <c r="IFJ1479" s="22"/>
      <c r="IFK1479" s="22"/>
      <c r="IFL1479" s="22"/>
      <c r="IFM1479" s="22"/>
      <c r="IFN1479" s="22"/>
      <c r="IFO1479" s="22"/>
      <c r="IFP1479" s="22"/>
      <c r="IFQ1479" s="22"/>
      <c r="IFR1479" s="22"/>
      <c r="IFS1479" s="22"/>
      <c r="IFT1479" s="22"/>
      <c r="IFU1479" s="22"/>
      <c r="IFV1479" s="22"/>
      <c r="IFW1479" s="22"/>
      <c r="IFX1479" s="22"/>
      <c r="IFY1479" s="22"/>
      <c r="IFZ1479" s="22"/>
      <c r="IGA1479" s="22"/>
      <c r="IGB1479" s="22"/>
      <c r="IGC1479" s="22"/>
      <c r="IGD1479" s="22"/>
      <c r="IGE1479" s="22"/>
      <c r="IGF1479" s="22"/>
      <c r="IGG1479" s="22"/>
      <c r="IGH1479" s="22"/>
      <c r="IGI1479" s="22"/>
      <c r="IGJ1479" s="22"/>
      <c r="IGK1479" s="22"/>
      <c r="IGL1479" s="22"/>
      <c r="IGM1479" s="22"/>
      <c r="IGN1479" s="22"/>
      <c r="IGO1479" s="22"/>
      <c r="IGP1479" s="22"/>
      <c r="IGQ1479" s="22"/>
      <c r="IGR1479" s="22"/>
      <c r="IGS1479" s="22"/>
      <c r="IGT1479" s="22"/>
      <c r="IGU1479" s="22"/>
      <c r="IGV1479" s="22"/>
      <c r="IGW1479" s="22"/>
      <c r="IGX1479" s="22"/>
      <c r="IGY1479" s="22"/>
      <c r="IGZ1479" s="22"/>
      <c r="IHA1479" s="22"/>
      <c r="IHB1479" s="22"/>
      <c r="IHC1479" s="22"/>
      <c r="IHD1479" s="22"/>
      <c r="IHE1479" s="22"/>
      <c r="IHF1479" s="22"/>
      <c r="IHG1479" s="22"/>
      <c r="IHH1479" s="22"/>
      <c r="IHI1479" s="22"/>
      <c r="IHJ1479" s="22"/>
      <c r="IHK1479" s="22"/>
      <c r="IHL1479" s="22"/>
      <c r="IHM1479" s="22"/>
      <c r="IHN1479" s="22"/>
      <c r="IHO1479" s="22"/>
      <c r="IHP1479" s="22"/>
      <c r="IHQ1479" s="22"/>
      <c r="IHR1479" s="22"/>
      <c r="IHS1479" s="22"/>
      <c r="IHT1479" s="22"/>
      <c r="IHU1479" s="22"/>
      <c r="IHV1479" s="22"/>
      <c r="IHW1479" s="22"/>
      <c r="IHX1479" s="22"/>
      <c r="IHY1479" s="22"/>
      <c r="IHZ1479" s="22"/>
      <c r="IIA1479" s="22"/>
      <c r="IIB1479" s="22"/>
      <c r="IIC1479" s="22"/>
      <c r="IID1479" s="22"/>
      <c r="IIE1479" s="22"/>
      <c r="IIF1479" s="22"/>
      <c r="IIG1479" s="22"/>
      <c r="IIH1479" s="22"/>
      <c r="III1479" s="22"/>
      <c r="IIJ1479" s="22"/>
      <c r="IIK1479" s="22"/>
      <c r="IIL1479" s="22"/>
      <c r="IIM1479" s="22"/>
      <c r="IIN1479" s="22"/>
      <c r="IIO1479" s="22"/>
      <c r="IIP1479" s="22"/>
      <c r="IIQ1479" s="22"/>
      <c r="IIR1479" s="22"/>
      <c r="IIS1479" s="22"/>
      <c r="IIT1479" s="22"/>
      <c r="IIU1479" s="22"/>
      <c r="IIV1479" s="22"/>
      <c r="IIW1479" s="22"/>
      <c r="IIX1479" s="22"/>
      <c r="IIY1479" s="22"/>
      <c r="IIZ1479" s="22"/>
      <c r="IJA1479" s="22"/>
      <c r="IJB1479" s="22"/>
      <c r="IJC1479" s="22"/>
      <c r="IJD1479" s="22"/>
      <c r="IJE1479" s="22"/>
      <c r="IJF1479" s="22"/>
      <c r="IJG1479" s="22"/>
      <c r="IJH1479" s="22"/>
      <c r="IJI1479" s="22"/>
      <c r="IJJ1479" s="22"/>
      <c r="IJK1479" s="22"/>
      <c r="IJL1479" s="22"/>
      <c r="IJM1479" s="22"/>
      <c r="IJN1479" s="22"/>
      <c r="IJO1479" s="22"/>
      <c r="IJP1479" s="22"/>
      <c r="IJQ1479" s="22"/>
      <c r="IJR1479" s="22"/>
      <c r="IJS1479" s="22"/>
      <c r="IJT1479" s="22"/>
      <c r="IJU1479" s="22"/>
      <c r="IJV1479" s="22"/>
      <c r="IJW1479" s="22"/>
      <c r="IJX1479" s="22"/>
      <c r="IJY1479" s="22"/>
      <c r="IJZ1479" s="22"/>
      <c r="IKA1479" s="22"/>
      <c r="IKB1479" s="22"/>
      <c r="IKC1479" s="22"/>
      <c r="IKD1479" s="22"/>
      <c r="IKE1479" s="22"/>
      <c r="IKF1479" s="22"/>
      <c r="IKG1479" s="22"/>
      <c r="IKH1479" s="22"/>
      <c r="IKI1479" s="22"/>
      <c r="IKJ1479" s="22"/>
      <c r="IKK1479" s="22"/>
      <c r="IKL1479" s="22"/>
      <c r="IKM1479" s="22"/>
      <c r="IKN1479" s="22"/>
      <c r="IKO1479" s="22"/>
      <c r="IKP1479" s="22"/>
      <c r="IKQ1479" s="22"/>
      <c r="IKR1479" s="22"/>
      <c r="IKS1479" s="22"/>
      <c r="IKT1479" s="22"/>
      <c r="IKU1479" s="22"/>
      <c r="IKV1479" s="22"/>
      <c r="IKW1479" s="22"/>
      <c r="IKX1479" s="22"/>
      <c r="IKY1479" s="22"/>
      <c r="IKZ1479" s="22"/>
      <c r="ILA1479" s="22"/>
      <c r="ILB1479" s="22"/>
      <c r="ILC1479" s="22"/>
      <c r="ILD1479" s="22"/>
      <c r="ILE1479" s="22"/>
      <c r="ILF1479" s="22"/>
      <c r="ILG1479" s="22"/>
      <c r="ILH1479" s="22"/>
      <c r="ILI1479" s="22"/>
      <c r="ILJ1479" s="22"/>
      <c r="ILK1479" s="22"/>
      <c r="ILL1479" s="22"/>
      <c r="ILM1479" s="22"/>
      <c r="ILN1479" s="22"/>
      <c r="ILO1479" s="22"/>
      <c r="ILP1479" s="22"/>
      <c r="ILQ1479" s="22"/>
      <c r="ILR1479" s="22"/>
      <c r="ILS1479" s="22"/>
      <c r="ILT1479" s="22"/>
      <c r="ILU1479" s="22"/>
      <c r="ILV1479" s="22"/>
      <c r="ILW1479" s="22"/>
      <c r="ILX1479" s="22"/>
      <c r="ILY1479" s="22"/>
      <c r="ILZ1479" s="22"/>
      <c r="IMA1479" s="22"/>
      <c r="IMB1479" s="22"/>
      <c r="IMC1479" s="22"/>
      <c r="IMD1479" s="22"/>
      <c r="IME1479" s="22"/>
      <c r="IMF1479" s="22"/>
      <c r="IMG1479" s="22"/>
      <c r="IMH1479" s="22"/>
      <c r="IMI1479" s="22"/>
      <c r="IMJ1479" s="22"/>
      <c r="IMK1479" s="22"/>
      <c r="IML1479" s="22"/>
      <c r="IMM1479" s="22"/>
      <c r="IMN1479" s="22"/>
      <c r="IMO1479" s="22"/>
      <c r="IMP1479" s="22"/>
      <c r="IMQ1479" s="22"/>
      <c r="IMR1479" s="22"/>
      <c r="IMS1479" s="22"/>
      <c r="IMT1479" s="22"/>
      <c r="IMU1479" s="22"/>
      <c r="IMV1479" s="22"/>
      <c r="IMW1479" s="22"/>
      <c r="IMX1479" s="22"/>
      <c r="IMY1479" s="22"/>
      <c r="IMZ1479" s="22"/>
      <c r="INA1479" s="22"/>
      <c r="INB1479" s="22"/>
      <c r="INC1479" s="22"/>
      <c r="IND1479" s="22"/>
      <c r="INE1479" s="22"/>
      <c r="INF1479" s="22"/>
      <c r="ING1479" s="22"/>
      <c r="INH1479" s="22"/>
      <c r="INI1479" s="22"/>
      <c r="INJ1479" s="22"/>
      <c r="INK1479" s="22"/>
      <c r="INL1479" s="22"/>
      <c r="INM1479" s="22"/>
      <c r="INN1479" s="22"/>
      <c r="INO1479" s="22"/>
      <c r="INP1479" s="22"/>
      <c r="INQ1479" s="22"/>
      <c r="INR1479" s="22"/>
      <c r="INS1479" s="22"/>
      <c r="INT1479" s="22"/>
      <c r="INU1479" s="22"/>
      <c r="INV1479" s="22"/>
      <c r="INW1479" s="22"/>
      <c r="INX1479" s="22"/>
      <c r="INY1479" s="22"/>
      <c r="INZ1479" s="22"/>
      <c r="IOA1479" s="22"/>
      <c r="IOB1479" s="22"/>
      <c r="IOC1479" s="22"/>
      <c r="IOD1479" s="22"/>
      <c r="IOE1479" s="22"/>
      <c r="IOF1479" s="22"/>
      <c r="IOG1479" s="22"/>
      <c r="IOH1479" s="22"/>
      <c r="IOI1479" s="22"/>
      <c r="IOJ1479" s="22"/>
      <c r="IOK1479" s="22"/>
      <c r="IOL1479" s="22"/>
      <c r="IOM1479" s="22"/>
      <c r="ION1479" s="22"/>
      <c r="IOO1479" s="22"/>
      <c r="IOP1479" s="22"/>
      <c r="IOQ1479" s="22"/>
      <c r="IOR1479" s="22"/>
      <c r="IOS1479" s="22"/>
      <c r="IOT1479" s="22"/>
      <c r="IOU1479" s="22"/>
      <c r="IOV1479" s="22"/>
      <c r="IOW1479" s="22"/>
      <c r="IOX1479" s="22"/>
      <c r="IOY1479" s="22"/>
      <c r="IOZ1479" s="22"/>
      <c r="IPA1479" s="22"/>
      <c r="IPB1479" s="22"/>
      <c r="IPC1479" s="22"/>
      <c r="IPD1479" s="22"/>
      <c r="IPE1479" s="22"/>
      <c r="IPF1479" s="22"/>
      <c r="IPG1479" s="22"/>
      <c r="IPH1479" s="22"/>
      <c r="IPI1479" s="22"/>
      <c r="IPJ1479" s="22"/>
      <c r="IPK1479" s="22"/>
      <c r="IPL1479" s="22"/>
      <c r="IPM1479" s="22"/>
      <c r="IPN1479" s="22"/>
      <c r="IPO1479" s="22"/>
      <c r="IPP1479" s="22"/>
      <c r="IPQ1479" s="22"/>
      <c r="IPR1479" s="22"/>
      <c r="IPS1479" s="22"/>
      <c r="IPT1479" s="22"/>
      <c r="IPU1479" s="22"/>
      <c r="IPV1479" s="22"/>
      <c r="IPW1479" s="22"/>
      <c r="IPX1479" s="22"/>
      <c r="IPY1479" s="22"/>
      <c r="IPZ1479" s="22"/>
      <c r="IQA1479" s="22"/>
      <c r="IQB1479" s="22"/>
      <c r="IQC1479" s="22"/>
      <c r="IQD1479" s="22"/>
      <c r="IQE1479" s="22"/>
      <c r="IQF1479" s="22"/>
      <c r="IQG1479" s="22"/>
      <c r="IQH1479" s="22"/>
      <c r="IQI1479" s="22"/>
      <c r="IQJ1479" s="22"/>
      <c r="IQK1479" s="22"/>
      <c r="IQL1479" s="22"/>
      <c r="IQM1479" s="22"/>
      <c r="IQN1479" s="22"/>
      <c r="IQO1479" s="22"/>
      <c r="IQP1479" s="22"/>
      <c r="IQQ1479" s="22"/>
      <c r="IQR1479" s="22"/>
      <c r="IQS1479" s="22"/>
      <c r="IQT1479" s="22"/>
      <c r="IQU1479" s="22"/>
      <c r="IQV1479" s="22"/>
      <c r="IQW1479" s="22"/>
      <c r="IQX1479" s="22"/>
      <c r="IQY1479" s="22"/>
      <c r="IQZ1479" s="22"/>
      <c r="IRA1479" s="22"/>
      <c r="IRB1479" s="22"/>
      <c r="IRC1479" s="22"/>
      <c r="IRD1479" s="22"/>
      <c r="IRE1479" s="22"/>
      <c r="IRF1479" s="22"/>
      <c r="IRG1479" s="22"/>
      <c r="IRH1479" s="22"/>
      <c r="IRI1479" s="22"/>
      <c r="IRJ1479" s="22"/>
      <c r="IRK1479" s="22"/>
      <c r="IRL1479" s="22"/>
      <c r="IRM1479" s="22"/>
      <c r="IRN1479" s="22"/>
      <c r="IRO1479" s="22"/>
      <c r="IRP1479" s="22"/>
      <c r="IRQ1479" s="22"/>
      <c r="IRR1479" s="22"/>
      <c r="IRS1479" s="22"/>
      <c r="IRT1479" s="22"/>
      <c r="IRU1479" s="22"/>
      <c r="IRV1479" s="22"/>
      <c r="IRW1479" s="22"/>
      <c r="IRX1479" s="22"/>
      <c r="IRY1479" s="22"/>
      <c r="IRZ1479" s="22"/>
      <c r="ISA1479" s="22"/>
      <c r="ISB1479" s="22"/>
      <c r="ISC1479" s="22"/>
      <c r="ISD1479" s="22"/>
      <c r="ISE1479" s="22"/>
      <c r="ISF1479" s="22"/>
      <c r="ISG1479" s="22"/>
      <c r="ISH1479" s="22"/>
      <c r="ISI1479" s="22"/>
      <c r="ISJ1479" s="22"/>
      <c r="ISK1479" s="22"/>
      <c r="ISL1479" s="22"/>
      <c r="ISM1479" s="22"/>
      <c r="ISN1479" s="22"/>
      <c r="ISO1479" s="22"/>
      <c r="ISP1479" s="22"/>
      <c r="ISQ1479" s="22"/>
      <c r="ISR1479" s="22"/>
      <c r="ISS1479" s="22"/>
      <c r="IST1479" s="22"/>
      <c r="ISU1479" s="22"/>
      <c r="ISV1479" s="22"/>
      <c r="ISW1479" s="22"/>
      <c r="ISX1479" s="22"/>
      <c r="ISY1479" s="22"/>
      <c r="ISZ1479" s="22"/>
      <c r="ITA1479" s="22"/>
      <c r="ITB1479" s="22"/>
      <c r="ITC1479" s="22"/>
      <c r="ITD1479" s="22"/>
      <c r="ITE1479" s="22"/>
      <c r="ITF1479" s="22"/>
      <c r="ITG1479" s="22"/>
      <c r="ITH1479" s="22"/>
      <c r="ITI1479" s="22"/>
      <c r="ITJ1479" s="22"/>
      <c r="ITK1479" s="22"/>
      <c r="ITL1479" s="22"/>
      <c r="ITM1479" s="22"/>
      <c r="ITN1479" s="22"/>
      <c r="ITO1479" s="22"/>
      <c r="ITP1479" s="22"/>
      <c r="ITQ1479" s="22"/>
      <c r="ITR1479" s="22"/>
      <c r="ITS1479" s="22"/>
      <c r="ITT1479" s="22"/>
      <c r="ITU1479" s="22"/>
      <c r="ITV1479" s="22"/>
      <c r="ITW1479" s="22"/>
      <c r="ITX1479" s="22"/>
      <c r="ITY1479" s="22"/>
      <c r="ITZ1479" s="22"/>
      <c r="IUA1479" s="22"/>
      <c r="IUB1479" s="22"/>
      <c r="IUC1479" s="22"/>
      <c r="IUD1479" s="22"/>
      <c r="IUE1479" s="22"/>
      <c r="IUF1479" s="22"/>
      <c r="IUG1479" s="22"/>
      <c r="IUH1479" s="22"/>
      <c r="IUI1479" s="22"/>
      <c r="IUJ1479" s="22"/>
      <c r="IUK1479" s="22"/>
      <c r="IUL1479" s="22"/>
      <c r="IUM1479" s="22"/>
      <c r="IUN1479" s="22"/>
      <c r="IUO1479" s="22"/>
      <c r="IUP1479" s="22"/>
      <c r="IUQ1479" s="22"/>
      <c r="IUR1479" s="22"/>
      <c r="IUS1479" s="22"/>
      <c r="IUT1479" s="22"/>
      <c r="IUU1479" s="22"/>
      <c r="IUV1479" s="22"/>
      <c r="IUW1479" s="22"/>
      <c r="IUX1479" s="22"/>
      <c r="IUY1479" s="22"/>
      <c r="IUZ1479" s="22"/>
      <c r="IVA1479" s="22"/>
      <c r="IVB1479" s="22"/>
      <c r="IVC1479" s="22"/>
      <c r="IVD1479" s="22"/>
      <c r="IVE1479" s="22"/>
      <c r="IVF1479" s="22"/>
      <c r="IVG1479" s="22"/>
      <c r="IVH1479" s="22"/>
      <c r="IVI1479" s="22"/>
      <c r="IVJ1479" s="22"/>
      <c r="IVK1479" s="22"/>
      <c r="IVL1479" s="22"/>
      <c r="IVM1479" s="22"/>
      <c r="IVN1479" s="22"/>
      <c r="IVO1479" s="22"/>
      <c r="IVP1479" s="22"/>
      <c r="IVQ1479" s="22"/>
      <c r="IVR1479" s="22"/>
      <c r="IVS1479" s="22"/>
      <c r="IVT1479" s="22"/>
      <c r="IVU1479" s="22"/>
      <c r="IVV1479" s="22"/>
      <c r="IVW1479" s="22"/>
      <c r="IVX1479" s="22"/>
      <c r="IVY1479" s="22"/>
      <c r="IVZ1479" s="22"/>
      <c r="IWA1479" s="22"/>
      <c r="IWB1479" s="22"/>
      <c r="IWC1479" s="22"/>
      <c r="IWD1479" s="22"/>
      <c r="IWE1479" s="22"/>
      <c r="IWF1479" s="22"/>
      <c r="IWG1479" s="22"/>
      <c r="IWH1479" s="22"/>
      <c r="IWI1479" s="22"/>
      <c r="IWJ1479" s="22"/>
      <c r="IWK1479" s="22"/>
      <c r="IWL1479" s="22"/>
      <c r="IWM1479" s="22"/>
      <c r="IWN1479" s="22"/>
      <c r="IWO1479" s="22"/>
      <c r="IWP1479" s="22"/>
      <c r="IWQ1479" s="22"/>
      <c r="IWR1479" s="22"/>
      <c r="IWS1479" s="22"/>
      <c r="IWT1479" s="22"/>
      <c r="IWU1479" s="22"/>
      <c r="IWV1479" s="22"/>
      <c r="IWW1479" s="22"/>
      <c r="IWX1479" s="22"/>
      <c r="IWY1479" s="22"/>
      <c r="IWZ1479" s="22"/>
      <c r="IXA1479" s="22"/>
      <c r="IXB1479" s="22"/>
      <c r="IXC1479" s="22"/>
      <c r="IXD1479" s="22"/>
      <c r="IXE1479" s="22"/>
      <c r="IXF1479" s="22"/>
      <c r="IXG1479" s="22"/>
      <c r="IXH1479" s="22"/>
      <c r="IXI1479" s="22"/>
      <c r="IXJ1479" s="22"/>
      <c r="IXK1479" s="22"/>
      <c r="IXL1479" s="22"/>
      <c r="IXM1479" s="22"/>
      <c r="IXN1479" s="22"/>
      <c r="IXO1479" s="22"/>
      <c r="IXP1479" s="22"/>
      <c r="IXQ1479" s="22"/>
      <c r="IXR1479" s="22"/>
      <c r="IXS1479" s="22"/>
      <c r="IXT1479" s="22"/>
      <c r="IXU1479" s="22"/>
      <c r="IXV1479" s="22"/>
      <c r="IXW1479" s="22"/>
      <c r="IXX1479" s="22"/>
      <c r="IXY1479" s="22"/>
      <c r="IXZ1479" s="22"/>
      <c r="IYA1479" s="22"/>
      <c r="IYB1479" s="22"/>
      <c r="IYC1479" s="22"/>
      <c r="IYD1479" s="22"/>
      <c r="IYE1479" s="22"/>
      <c r="IYF1479" s="22"/>
      <c r="IYG1479" s="22"/>
      <c r="IYH1479" s="22"/>
      <c r="IYI1479" s="22"/>
      <c r="IYJ1479" s="22"/>
      <c r="IYK1479" s="22"/>
      <c r="IYL1479" s="22"/>
      <c r="IYM1479" s="22"/>
      <c r="IYN1479" s="22"/>
      <c r="IYO1479" s="22"/>
      <c r="IYP1479" s="22"/>
      <c r="IYQ1479" s="22"/>
      <c r="IYR1479" s="22"/>
      <c r="IYS1479" s="22"/>
      <c r="IYT1479" s="22"/>
      <c r="IYU1479" s="22"/>
      <c r="IYV1479" s="22"/>
      <c r="IYW1479" s="22"/>
      <c r="IYX1479" s="22"/>
      <c r="IYY1479" s="22"/>
      <c r="IYZ1479" s="22"/>
      <c r="IZA1479" s="22"/>
      <c r="IZB1479" s="22"/>
      <c r="IZC1479" s="22"/>
      <c r="IZD1479" s="22"/>
      <c r="IZE1479" s="22"/>
      <c r="IZF1479" s="22"/>
      <c r="IZG1479" s="22"/>
      <c r="IZH1479" s="22"/>
      <c r="IZI1479" s="22"/>
      <c r="IZJ1479" s="22"/>
      <c r="IZK1479" s="22"/>
      <c r="IZL1479" s="22"/>
      <c r="IZM1479" s="22"/>
      <c r="IZN1479" s="22"/>
      <c r="IZO1479" s="22"/>
      <c r="IZP1479" s="22"/>
      <c r="IZQ1479" s="22"/>
      <c r="IZR1479" s="22"/>
      <c r="IZS1479" s="22"/>
      <c r="IZT1479" s="22"/>
      <c r="IZU1479" s="22"/>
      <c r="IZV1479" s="22"/>
      <c r="IZW1479" s="22"/>
      <c r="IZX1479" s="22"/>
      <c r="IZY1479" s="22"/>
      <c r="IZZ1479" s="22"/>
      <c r="JAA1479" s="22"/>
      <c r="JAB1479" s="22"/>
      <c r="JAC1479" s="22"/>
      <c r="JAD1479" s="22"/>
      <c r="JAE1479" s="22"/>
      <c r="JAF1479" s="22"/>
      <c r="JAG1479" s="22"/>
      <c r="JAH1479" s="22"/>
      <c r="JAI1479" s="22"/>
      <c r="JAJ1479" s="22"/>
      <c r="JAK1479" s="22"/>
      <c r="JAL1479" s="22"/>
      <c r="JAM1479" s="22"/>
      <c r="JAN1479" s="22"/>
      <c r="JAO1479" s="22"/>
      <c r="JAP1479" s="22"/>
      <c r="JAQ1479" s="22"/>
      <c r="JAR1479" s="22"/>
      <c r="JAS1479" s="22"/>
      <c r="JAT1479" s="22"/>
      <c r="JAU1479" s="22"/>
      <c r="JAV1479" s="22"/>
      <c r="JAW1479" s="22"/>
      <c r="JAX1479" s="22"/>
      <c r="JAY1479" s="22"/>
      <c r="JAZ1479" s="22"/>
      <c r="JBA1479" s="22"/>
      <c r="JBB1479" s="22"/>
      <c r="JBC1479" s="22"/>
      <c r="JBD1479" s="22"/>
      <c r="JBE1479" s="22"/>
      <c r="JBF1479" s="22"/>
      <c r="JBG1479" s="22"/>
      <c r="JBH1479" s="22"/>
      <c r="JBI1479" s="22"/>
      <c r="JBJ1479" s="22"/>
      <c r="JBK1479" s="22"/>
      <c r="JBL1479" s="22"/>
      <c r="JBM1479" s="22"/>
      <c r="JBN1479" s="22"/>
      <c r="JBO1479" s="22"/>
      <c r="JBP1479" s="22"/>
      <c r="JBQ1479" s="22"/>
      <c r="JBR1479" s="22"/>
      <c r="JBS1479" s="22"/>
      <c r="JBT1479" s="22"/>
      <c r="JBU1479" s="22"/>
      <c r="JBV1479" s="22"/>
      <c r="JBW1479" s="22"/>
      <c r="JBX1479" s="22"/>
      <c r="JBY1479" s="22"/>
      <c r="JBZ1479" s="22"/>
      <c r="JCA1479" s="22"/>
      <c r="JCB1479" s="22"/>
      <c r="JCC1479" s="22"/>
      <c r="JCD1479" s="22"/>
      <c r="JCE1479" s="22"/>
      <c r="JCF1479" s="22"/>
      <c r="JCG1479" s="22"/>
      <c r="JCH1479" s="22"/>
      <c r="JCI1479" s="22"/>
      <c r="JCJ1479" s="22"/>
      <c r="JCK1479" s="22"/>
      <c r="JCL1479" s="22"/>
      <c r="JCM1479" s="22"/>
      <c r="JCN1479" s="22"/>
      <c r="JCO1479" s="22"/>
      <c r="JCP1479" s="22"/>
      <c r="JCQ1479" s="22"/>
      <c r="JCR1479" s="22"/>
      <c r="JCS1479" s="22"/>
      <c r="JCT1479" s="22"/>
      <c r="JCU1479" s="22"/>
      <c r="JCV1479" s="22"/>
      <c r="JCW1479" s="22"/>
      <c r="JCX1479" s="22"/>
      <c r="JCY1479" s="22"/>
      <c r="JCZ1479" s="22"/>
      <c r="JDA1479" s="22"/>
      <c r="JDB1479" s="22"/>
      <c r="JDC1479" s="22"/>
      <c r="JDD1479" s="22"/>
      <c r="JDE1479" s="22"/>
      <c r="JDF1479" s="22"/>
      <c r="JDG1479" s="22"/>
      <c r="JDH1479" s="22"/>
      <c r="JDI1479" s="22"/>
      <c r="JDJ1479" s="22"/>
      <c r="JDK1479" s="22"/>
      <c r="JDL1479" s="22"/>
      <c r="JDM1479" s="22"/>
      <c r="JDN1479" s="22"/>
      <c r="JDO1479" s="22"/>
      <c r="JDP1479" s="22"/>
      <c r="JDQ1479" s="22"/>
      <c r="JDR1479" s="22"/>
      <c r="JDS1479" s="22"/>
      <c r="JDT1479" s="22"/>
      <c r="JDU1479" s="22"/>
      <c r="JDV1479" s="22"/>
      <c r="JDW1479" s="22"/>
      <c r="JDX1479" s="22"/>
      <c r="JDY1479" s="22"/>
      <c r="JDZ1479" s="22"/>
      <c r="JEA1479" s="22"/>
      <c r="JEB1479" s="22"/>
      <c r="JEC1479" s="22"/>
      <c r="JED1479" s="22"/>
      <c r="JEE1479" s="22"/>
      <c r="JEF1479" s="22"/>
      <c r="JEG1479" s="22"/>
      <c r="JEH1479" s="22"/>
      <c r="JEI1479" s="22"/>
      <c r="JEJ1479" s="22"/>
      <c r="JEK1479" s="22"/>
      <c r="JEL1479" s="22"/>
      <c r="JEM1479" s="22"/>
      <c r="JEN1479" s="22"/>
      <c r="JEO1479" s="22"/>
      <c r="JEP1479" s="22"/>
      <c r="JEQ1479" s="22"/>
      <c r="JER1479" s="22"/>
      <c r="JES1479" s="22"/>
      <c r="JET1479" s="22"/>
      <c r="JEU1479" s="22"/>
      <c r="JEV1479" s="22"/>
      <c r="JEW1479" s="22"/>
      <c r="JEX1479" s="22"/>
      <c r="JEY1479" s="22"/>
      <c r="JEZ1479" s="22"/>
      <c r="JFA1479" s="22"/>
      <c r="JFB1479" s="22"/>
      <c r="JFC1479" s="22"/>
      <c r="JFD1479" s="22"/>
      <c r="JFE1479" s="22"/>
      <c r="JFF1479" s="22"/>
      <c r="JFG1479" s="22"/>
      <c r="JFH1479" s="22"/>
      <c r="JFI1479" s="22"/>
      <c r="JFJ1479" s="22"/>
      <c r="JFK1479" s="22"/>
      <c r="JFL1479" s="22"/>
      <c r="JFM1479" s="22"/>
      <c r="JFN1479" s="22"/>
      <c r="JFO1479" s="22"/>
      <c r="JFP1479" s="22"/>
      <c r="JFQ1479" s="22"/>
      <c r="JFR1479" s="22"/>
      <c r="JFS1479" s="22"/>
      <c r="JFT1479" s="22"/>
      <c r="JFU1479" s="22"/>
      <c r="JFV1479" s="22"/>
      <c r="JFW1479" s="22"/>
      <c r="JFX1479" s="22"/>
      <c r="JFY1479" s="22"/>
      <c r="JFZ1479" s="22"/>
      <c r="JGA1479" s="22"/>
      <c r="JGB1479" s="22"/>
      <c r="JGC1479" s="22"/>
      <c r="JGD1479" s="22"/>
      <c r="JGE1479" s="22"/>
      <c r="JGF1479" s="22"/>
      <c r="JGG1479" s="22"/>
      <c r="JGH1479" s="22"/>
      <c r="JGI1479" s="22"/>
      <c r="JGJ1479" s="22"/>
      <c r="JGK1479" s="22"/>
      <c r="JGL1479" s="22"/>
      <c r="JGM1479" s="22"/>
      <c r="JGN1479" s="22"/>
      <c r="JGO1479" s="22"/>
      <c r="JGP1479" s="22"/>
      <c r="JGQ1479" s="22"/>
      <c r="JGR1479" s="22"/>
      <c r="JGS1479" s="22"/>
      <c r="JGT1479" s="22"/>
      <c r="JGU1479" s="22"/>
      <c r="JGV1479" s="22"/>
      <c r="JGW1479" s="22"/>
      <c r="JGX1479" s="22"/>
      <c r="JGY1479" s="22"/>
      <c r="JGZ1479" s="22"/>
      <c r="JHA1479" s="22"/>
      <c r="JHB1479" s="22"/>
      <c r="JHC1479" s="22"/>
      <c r="JHD1479" s="22"/>
      <c r="JHE1479" s="22"/>
      <c r="JHF1479" s="22"/>
      <c r="JHG1479" s="22"/>
      <c r="JHH1479" s="22"/>
      <c r="JHI1479" s="22"/>
      <c r="JHJ1479" s="22"/>
      <c r="JHK1479" s="22"/>
      <c r="JHL1479" s="22"/>
      <c r="JHM1479" s="22"/>
      <c r="JHN1479" s="22"/>
      <c r="JHO1479" s="22"/>
      <c r="JHP1479" s="22"/>
      <c r="JHQ1479" s="22"/>
      <c r="JHR1479" s="22"/>
      <c r="JHS1479" s="22"/>
      <c r="JHT1479" s="22"/>
      <c r="JHU1479" s="22"/>
      <c r="JHV1479" s="22"/>
      <c r="JHW1479" s="22"/>
      <c r="JHX1479" s="22"/>
      <c r="JHY1479" s="22"/>
      <c r="JHZ1479" s="22"/>
      <c r="JIA1479" s="22"/>
      <c r="JIB1479" s="22"/>
      <c r="JIC1479" s="22"/>
      <c r="JID1479" s="22"/>
      <c r="JIE1479" s="22"/>
      <c r="JIF1479" s="22"/>
      <c r="JIG1479" s="22"/>
      <c r="JIH1479" s="22"/>
      <c r="JII1479" s="22"/>
      <c r="JIJ1479" s="22"/>
      <c r="JIK1479" s="22"/>
      <c r="JIL1479" s="22"/>
      <c r="JIM1479" s="22"/>
      <c r="JIN1479" s="22"/>
      <c r="JIO1479" s="22"/>
      <c r="JIP1479" s="22"/>
      <c r="JIQ1479" s="22"/>
      <c r="JIR1479" s="22"/>
      <c r="JIS1479" s="22"/>
      <c r="JIT1479" s="22"/>
      <c r="JIU1479" s="22"/>
      <c r="JIV1479" s="22"/>
      <c r="JIW1479" s="22"/>
      <c r="JIX1479" s="22"/>
      <c r="JIY1479" s="22"/>
      <c r="JIZ1479" s="22"/>
      <c r="JJA1479" s="22"/>
      <c r="JJB1479" s="22"/>
      <c r="JJC1479" s="22"/>
      <c r="JJD1479" s="22"/>
      <c r="JJE1479" s="22"/>
      <c r="JJF1479" s="22"/>
      <c r="JJG1479" s="22"/>
      <c r="JJH1479" s="22"/>
      <c r="JJI1479" s="22"/>
      <c r="JJJ1479" s="22"/>
      <c r="JJK1479" s="22"/>
      <c r="JJL1479" s="22"/>
      <c r="JJM1479" s="22"/>
      <c r="JJN1479" s="22"/>
      <c r="JJO1479" s="22"/>
      <c r="JJP1479" s="22"/>
      <c r="JJQ1479" s="22"/>
      <c r="JJR1479" s="22"/>
      <c r="JJS1479" s="22"/>
      <c r="JJT1479" s="22"/>
      <c r="JJU1479" s="22"/>
      <c r="JJV1479" s="22"/>
      <c r="JJW1479" s="22"/>
      <c r="JJX1479" s="22"/>
      <c r="JJY1479" s="22"/>
      <c r="JJZ1479" s="22"/>
      <c r="JKA1479" s="22"/>
      <c r="JKB1479" s="22"/>
      <c r="JKC1479" s="22"/>
      <c r="JKD1479" s="22"/>
      <c r="JKE1479" s="22"/>
      <c r="JKF1479" s="22"/>
      <c r="JKG1479" s="22"/>
      <c r="JKH1479" s="22"/>
      <c r="JKI1479" s="22"/>
      <c r="JKJ1479" s="22"/>
      <c r="JKK1479" s="22"/>
      <c r="JKL1479" s="22"/>
      <c r="JKM1479" s="22"/>
      <c r="JKN1479" s="22"/>
      <c r="JKO1479" s="22"/>
      <c r="JKP1479" s="22"/>
      <c r="JKQ1479" s="22"/>
      <c r="JKR1479" s="22"/>
      <c r="JKS1479" s="22"/>
      <c r="JKT1479" s="22"/>
      <c r="JKU1479" s="22"/>
      <c r="JKV1479" s="22"/>
      <c r="JKW1479" s="22"/>
      <c r="JKX1479" s="22"/>
      <c r="JKY1479" s="22"/>
      <c r="JKZ1479" s="22"/>
      <c r="JLA1479" s="22"/>
      <c r="JLB1479" s="22"/>
      <c r="JLC1479" s="22"/>
      <c r="JLD1479" s="22"/>
      <c r="JLE1479" s="22"/>
      <c r="JLF1479" s="22"/>
      <c r="JLG1479" s="22"/>
      <c r="JLH1479" s="22"/>
      <c r="JLI1479" s="22"/>
      <c r="JLJ1479" s="22"/>
      <c r="JLK1479" s="22"/>
      <c r="JLL1479" s="22"/>
      <c r="JLM1479" s="22"/>
      <c r="JLN1479" s="22"/>
      <c r="JLO1479" s="22"/>
      <c r="JLP1479" s="22"/>
      <c r="JLQ1479" s="22"/>
      <c r="JLR1479" s="22"/>
      <c r="JLS1479" s="22"/>
      <c r="JLT1479" s="22"/>
      <c r="JLU1479" s="22"/>
      <c r="JLV1479" s="22"/>
      <c r="JLW1479" s="22"/>
      <c r="JLX1479" s="22"/>
      <c r="JLY1479" s="22"/>
      <c r="JLZ1479" s="22"/>
      <c r="JMA1479" s="22"/>
      <c r="JMB1479" s="22"/>
      <c r="JMC1479" s="22"/>
      <c r="JMD1479" s="22"/>
      <c r="JME1479" s="22"/>
      <c r="JMF1479" s="22"/>
      <c r="JMG1479" s="22"/>
      <c r="JMH1479" s="22"/>
      <c r="JMI1479" s="22"/>
      <c r="JMJ1479" s="22"/>
      <c r="JMK1479" s="22"/>
      <c r="JML1479" s="22"/>
      <c r="JMM1479" s="22"/>
      <c r="JMN1479" s="22"/>
      <c r="JMO1479" s="22"/>
      <c r="JMP1479" s="22"/>
      <c r="JMQ1479" s="22"/>
      <c r="JMR1479" s="22"/>
      <c r="JMS1479" s="22"/>
      <c r="JMT1479" s="22"/>
      <c r="JMU1479" s="22"/>
      <c r="JMV1479" s="22"/>
      <c r="JMW1479" s="22"/>
      <c r="JMX1479" s="22"/>
      <c r="JMY1479" s="22"/>
      <c r="JMZ1479" s="22"/>
      <c r="JNA1479" s="22"/>
      <c r="JNB1479" s="22"/>
      <c r="JNC1479" s="22"/>
      <c r="JND1479" s="22"/>
      <c r="JNE1479" s="22"/>
      <c r="JNF1479" s="22"/>
      <c r="JNG1479" s="22"/>
      <c r="JNH1479" s="22"/>
      <c r="JNI1479" s="22"/>
      <c r="JNJ1479" s="22"/>
      <c r="JNK1479" s="22"/>
      <c r="JNL1479" s="22"/>
      <c r="JNM1479" s="22"/>
      <c r="JNN1479" s="22"/>
      <c r="JNO1479" s="22"/>
      <c r="JNP1479" s="22"/>
      <c r="JNQ1479" s="22"/>
      <c r="JNR1479" s="22"/>
      <c r="JNS1479" s="22"/>
      <c r="JNT1479" s="22"/>
      <c r="JNU1479" s="22"/>
      <c r="JNV1479" s="22"/>
      <c r="JNW1479" s="22"/>
      <c r="JNX1479" s="22"/>
      <c r="JNY1479" s="22"/>
      <c r="JNZ1479" s="22"/>
      <c r="JOA1479" s="22"/>
      <c r="JOB1479" s="22"/>
      <c r="JOC1479" s="22"/>
      <c r="JOD1479" s="22"/>
      <c r="JOE1479" s="22"/>
      <c r="JOF1479" s="22"/>
      <c r="JOG1479" s="22"/>
      <c r="JOH1479" s="22"/>
      <c r="JOI1479" s="22"/>
      <c r="JOJ1479" s="22"/>
      <c r="JOK1479" s="22"/>
      <c r="JOL1479" s="22"/>
      <c r="JOM1479" s="22"/>
      <c r="JON1479" s="22"/>
      <c r="JOO1479" s="22"/>
      <c r="JOP1479" s="22"/>
      <c r="JOQ1479" s="22"/>
      <c r="JOR1479" s="22"/>
      <c r="JOS1479" s="22"/>
      <c r="JOT1479" s="22"/>
      <c r="JOU1479" s="22"/>
      <c r="JOV1479" s="22"/>
      <c r="JOW1479" s="22"/>
      <c r="JOX1479" s="22"/>
      <c r="JOY1479" s="22"/>
      <c r="JOZ1479" s="22"/>
      <c r="JPA1479" s="22"/>
      <c r="JPB1479" s="22"/>
      <c r="JPC1479" s="22"/>
      <c r="JPD1479" s="22"/>
      <c r="JPE1479" s="22"/>
      <c r="JPF1479" s="22"/>
      <c r="JPG1479" s="22"/>
      <c r="JPH1479" s="22"/>
      <c r="JPI1479" s="22"/>
      <c r="JPJ1479" s="22"/>
      <c r="JPK1479" s="22"/>
      <c r="JPL1479" s="22"/>
      <c r="JPM1479" s="22"/>
      <c r="JPN1479" s="22"/>
      <c r="JPO1479" s="22"/>
      <c r="JPP1479" s="22"/>
      <c r="JPQ1479" s="22"/>
      <c r="JPR1479" s="22"/>
      <c r="JPS1479" s="22"/>
      <c r="JPT1479" s="22"/>
      <c r="JPU1479" s="22"/>
      <c r="JPV1479" s="22"/>
      <c r="JPW1479" s="22"/>
      <c r="JPX1479" s="22"/>
      <c r="JPY1479" s="22"/>
      <c r="JPZ1479" s="22"/>
      <c r="JQA1479" s="22"/>
      <c r="JQB1479" s="22"/>
      <c r="JQC1479" s="22"/>
      <c r="JQD1479" s="22"/>
      <c r="JQE1479" s="22"/>
      <c r="JQF1479" s="22"/>
      <c r="JQG1479" s="22"/>
      <c r="JQH1479" s="22"/>
      <c r="JQI1479" s="22"/>
      <c r="JQJ1479" s="22"/>
      <c r="JQK1479" s="22"/>
      <c r="JQL1479" s="22"/>
      <c r="JQM1479" s="22"/>
      <c r="JQN1479" s="22"/>
      <c r="JQO1479" s="22"/>
      <c r="JQP1479" s="22"/>
      <c r="JQQ1479" s="22"/>
      <c r="JQR1479" s="22"/>
      <c r="JQS1479" s="22"/>
      <c r="JQT1479" s="22"/>
      <c r="JQU1479" s="22"/>
      <c r="JQV1479" s="22"/>
      <c r="JQW1479" s="22"/>
      <c r="JQX1479" s="22"/>
      <c r="JQY1479" s="22"/>
      <c r="JQZ1479" s="22"/>
      <c r="JRA1479" s="22"/>
      <c r="JRB1479" s="22"/>
      <c r="JRC1479" s="22"/>
      <c r="JRD1479" s="22"/>
      <c r="JRE1479" s="22"/>
      <c r="JRF1479" s="22"/>
      <c r="JRG1479" s="22"/>
      <c r="JRH1479" s="22"/>
      <c r="JRI1479" s="22"/>
      <c r="JRJ1479" s="22"/>
      <c r="JRK1479" s="22"/>
      <c r="JRL1479" s="22"/>
      <c r="JRM1479" s="22"/>
      <c r="JRN1479" s="22"/>
      <c r="JRO1479" s="22"/>
      <c r="JRP1479" s="22"/>
      <c r="JRQ1479" s="22"/>
      <c r="JRR1479" s="22"/>
      <c r="JRS1479" s="22"/>
      <c r="JRT1479" s="22"/>
      <c r="JRU1479" s="22"/>
      <c r="JRV1479" s="22"/>
      <c r="JRW1479" s="22"/>
      <c r="JRX1479" s="22"/>
      <c r="JRY1479" s="22"/>
      <c r="JRZ1479" s="22"/>
      <c r="JSA1479" s="22"/>
      <c r="JSB1479" s="22"/>
      <c r="JSC1479" s="22"/>
      <c r="JSD1479" s="22"/>
      <c r="JSE1479" s="22"/>
      <c r="JSF1479" s="22"/>
      <c r="JSG1479" s="22"/>
      <c r="JSH1479" s="22"/>
      <c r="JSI1479" s="22"/>
      <c r="JSJ1479" s="22"/>
      <c r="JSK1479" s="22"/>
      <c r="JSL1479" s="22"/>
      <c r="JSM1479" s="22"/>
      <c r="JSN1479" s="22"/>
      <c r="JSO1479" s="22"/>
      <c r="JSP1479" s="22"/>
      <c r="JSQ1479" s="22"/>
      <c r="JSR1479" s="22"/>
      <c r="JSS1479" s="22"/>
      <c r="JST1479" s="22"/>
      <c r="JSU1479" s="22"/>
      <c r="JSV1479" s="22"/>
      <c r="JSW1479" s="22"/>
      <c r="JSX1479" s="22"/>
      <c r="JSY1479" s="22"/>
      <c r="JSZ1479" s="22"/>
      <c r="JTA1479" s="22"/>
      <c r="JTB1479" s="22"/>
      <c r="JTC1479" s="22"/>
      <c r="JTD1479" s="22"/>
      <c r="JTE1479" s="22"/>
      <c r="JTF1479" s="22"/>
      <c r="JTG1479" s="22"/>
      <c r="JTH1479" s="22"/>
      <c r="JTI1479" s="22"/>
      <c r="JTJ1479" s="22"/>
      <c r="JTK1479" s="22"/>
      <c r="JTL1479" s="22"/>
      <c r="JTM1479" s="22"/>
      <c r="JTN1479" s="22"/>
      <c r="JTO1479" s="22"/>
      <c r="JTP1479" s="22"/>
      <c r="JTQ1479" s="22"/>
      <c r="JTR1479" s="22"/>
      <c r="JTS1479" s="22"/>
      <c r="JTT1479" s="22"/>
      <c r="JTU1479" s="22"/>
      <c r="JTV1479" s="22"/>
      <c r="JTW1479" s="22"/>
      <c r="JTX1479" s="22"/>
      <c r="JTY1479" s="22"/>
      <c r="JTZ1479" s="22"/>
      <c r="JUA1479" s="22"/>
      <c r="JUB1479" s="22"/>
      <c r="JUC1479" s="22"/>
      <c r="JUD1479" s="22"/>
      <c r="JUE1479" s="22"/>
      <c r="JUF1479" s="22"/>
      <c r="JUG1479" s="22"/>
      <c r="JUH1479" s="22"/>
      <c r="JUI1479" s="22"/>
      <c r="JUJ1479" s="22"/>
      <c r="JUK1479" s="22"/>
      <c r="JUL1479" s="22"/>
      <c r="JUM1479" s="22"/>
      <c r="JUN1479" s="22"/>
      <c r="JUO1479" s="22"/>
      <c r="JUP1479" s="22"/>
      <c r="JUQ1479" s="22"/>
      <c r="JUR1479" s="22"/>
      <c r="JUS1479" s="22"/>
      <c r="JUT1479" s="22"/>
      <c r="JUU1479" s="22"/>
      <c r="JUV1479" s="22"/>
      <c r="JUW1479" s="22"/>
      <c r="JUX1479" s="22"/>
      <c r="JUY1479" s="22"/>
      <c r="JUZ1479" s="22"/>
      <c r="JVA1479" s="22"/>
      <c r="JVB1479" s="22"/>
      <c r="JVC1479" s="22"/>
      <c r="JVD1479" s="22"/>
      <c r="JVE1479" s="22"/>
      <c r="JVF1479" s="22"/>
      <c r="JVG1479" s="22"/>
      <c r="JVH1479" s="22"/>
      <c r="JVI1479" s="22"/>
      <c r="JVJ1479" s="22"/>
      <c r="JVK1479" s="22"/>
      <c r="JVL1479" s="22"/>
      <c r="JVM1479" s="22"/>
      <c r="JVN1479" s="22"/>
      <c r="JVO1479" s="22"/>
      <c r="JVP1479" s="22"/>
      <c r="JVQ1479" s="22"/>
      <c r="JVR1479" s="22"/>
      <c r="JVS1479" s="22"/>
      <c r="JVT1479" s="22"/>
      <c r="JVU1479" s="22"/>
      <c r="JVV1479" s="22"/>
      <c r="JVW1479" s="22"/>
      <c r="JVX1479" s="22"/>
      <c r="JVY1479" s="22"/>
      <c r="JVZ1479" s="22"/>
      <c r="JWA1479" s="22"/>
      <c r="JWB1479" s="22"/>
      <c r="JWC1479" s="22"/>
      <c r="JWD1479" s="22"/>
      <c r="JWE1479" s="22"/>
      <c r="JWF1479" s="22"/>
      <c r="JWG1479" s="22"/>
      <c r="JWH1479" s="22"/>
      <c r="JWI1479" s="22"/>
      <c r="JWJ1479" s="22"/>
      <c r="JWK1479" s="22"/>
      <c r="JWL1479" s="22"/>
      <c r="JWM1479" s="22"/>
      <c r="JWN1479" s="22"/>
      <c r="JWO1479" s="22"/>
      <c r="JWP1479" s="22"/>
      <c r="JWQ1479" s="22"/>
      <c r="JWR1479" s="22"/>
      <c r="JWS1479" s="22"/>
      <c r="JWT1479" s="22"/>
      <c r="JWU1479" s="22"/>
      <c r="JWV1479" s="22"/>
      <c r="JWW1479" s="22"/>
      <c r="JWX1479" s="22"/>
      <c r="JWY1479" s="22"/>
      <c r="JWZ1479" s="22"/>
      <c r="JXA1479" s="22"/>
      <c r="JXB1479" s="22"/>
      <c r="JXC1479" s="22"/>
      <c r="JXD1479" s="22"/>
      <c r="JXE1479" s="22"/>
      <c r="JXF1479" s="22"/>
      <c r="JXG1479" s="22"/>
      <c r="JXH1479" s="22"/>
      <c r="JXI1479" s="22"/>
      <c r="JXJ1479" s="22"/>
      <c r="JXK1479" s="22"/>
      <c r="JXL1479" s="22"/>
      <c r="JXM1479" s="22"/>
      <c r="JXN1479" s="22"/>
      <c r="JXO1479" s="22"/>
      <c r="JXP1479" s="22"/>
      <c r="JXQ1479" s="22"/>
      <c r="JXR1479" s="22"/>
      <c r="JXS1479" s="22"/>
      <c r="JXT1479" s="22"/>
      <c r="JXU1479" s="22"/>
      <c r="JXV1479" s="22"/>
      <c r="JXW1479" s="22"/>
      <c r="JXX1479" s="22"/>
      <c r="JXY1479" s="22"/>
      <c r="JXZ1479" s="22"/>
      <c r="JYA1479" s="22"/>
      <c r="JYB1479" s="22"/>
      <c r="JYC1479" s="22"/>
      <c r="JYD1479" s="22"/>
      <c r="JYE1479" s="22"/>
      <c r="JYF1479" s="22"/>
      <c r="JYG1479" s="22"/>
      <c r="JYH1479" s="22"/>
      <c r="JYI1479" s="22"/>
      <c r="JYJ1479" s="22"/>
      <c r="JYK1479" s="22"/>
      <c r="JYL1479" s="22"/>
      <c r="JYM1479" s="22"/>
      <c r="JYN1479" s="22"/>
      <c r="JYO1479" s="22"/>
      <c r="JYP1479" s="22"/>
      <c r="JYQ1479" s="22"/>
      <c r="JYR1479" s="22"/>
      <c r="JYS1479" s="22"/>
      <c r="JYT1479" s="22"/>
      <c r="JYU1479" s="22"/>
      <c r="JYV1479" s="22"/>
      <c r="JYW1479" s="22"/>
      <c r="JYX1479" s="22"/>
      <c r="JYY1479" s="22"/>
      <c r="JYZ1479" s="22"/>
      <c r="JZA1479" s="22"/>
      <c r="JZB1479" s="22"/>
      <c r="JZC1479" s="22"/>
      <c r="JZD1479" s="22"/>
      <c r="JZE1479" s="22"/>
      <c r="JZF1479" s="22"/>
      <c r="JZG1479" s="22"/>
      <c r="JZH1479" s="22"/>
      <c r="JZI1479" s="22"/>
      <c r="JZJ1479" s="22"/>
      <c r="JZK1479" s="22"/>
      <c r="JZL1479" s="22"/>
      <c r="JZM1479" s="22"/>
      <c r="JZN1479" s="22"/>
      <c r="JZO1479" s="22"/>
      <c r="JZP1479" s="22"/>
      <c r="JZQ1479" s="22"/>
      <c r="JZR1479" s="22"/>
      <c r="JZS1479" s="22"/>
      <c r="JZT1479" s="22"/>
      <c r="JZU1479" s="22"/>
      <c r="JZV1479" s="22"/>
      <c r="JZW1479" s="22"/>
      <c r="JZX1479" s="22"/>
      <c r="JZY1479" s="22"/>
      <c r="JZZ1479" s="22"/>
      <c r="KAA1479" s="22"/>
      <c r="KAB1479" s="22"/>
      <c r="KAC1479" s="22"/>
      <c r="KAD1479" s="22"/>
      <c r="KAE1479" s="22"/>
      <c r="KAF1479" s="22"/>
      <c r="KAG1479" s="22"/>
      <c r="KAH1479" s="22"/>
      <c r="KAI1479" s="22"/>
      <c r="KAJ1479" s="22"/>
      <c r="KAK1479" s="22"/>
      <c r="KAL1479" s="22"/>
      <c r="KAM1479" s="22"/>
      <c r="KAN1479" s="22"/>
      <c r="KAO1479" s="22"/>
      <c r="KAP1479" s="22"/>
      <c r="KAQ1479" s="22"/>
      <c r="KAR1479" s="22"/>
      <c r="KAS1479" s="22"/>
      <c r="KAT1479" s="22"/>
      <c r="KAU1479" s="22"/>
      <c r="KAV1479" s="22"/>
      <c r="KAW1479" s="22"/>
      <c r="KAX1479" s="22"/>
      <c r="KAY1479" s="22"/>
      <c r="KAZ1479" s="22"/>
      <c r="KBA1479" s="22"/>
      <c r="KBB1479" s="22"/>
      <c r="KBC1479" s="22"/>
      <c r="KBD1479" s="22"/>
      <c r="KBE1479" s="22"/>
      <c r="KBF1479" s="22"/>
      <c r="KBG1479" s="22"/>
      <c r="KBH1479" s="22"/>
      <c r="KBI1479" s="22"/>
      <c r="KBJ1479" s="22"/>
      <c r="KBK1479" s="22"/>
      <c r="KBL1479" s="22"/>
      <c r="KBM1479" s="22"/>
      <c r="KBN1479" s="22"/>
      <c r="KBO1479" s="22"/>
      <c r="KBP1479" s="22"/>
      <c r="KBQ1479" s="22"/>
      <c r="KBR1479" s="22"/>
      <c r="KBS1479" s="22"/>
      <c r="KBT1479" s="22"/>
      <c r="KBU1479" s="22"/>
      <c r="KBV1479" s="22"/>
      <c r="KBW1479" s="22"/>
      <c r="KBX1479" s="22"/>
      <c r="KBY1479" s="22"/>
      <c r="KBZ1479" s="22"/>
      <c r="KCA1479" s="22"/>
      <c r="KCB1479" s="22"/>
      <c r="KCC1479" s="22"/>
      <c r="KCD1479" s="22"/>
      <c r="KCE1479" s="22"/>
      <c r="KCF1479" s="22"/>
      <c r="KCG1479" s="22"/>
      <c r="KCH1479" s="22"/>
      <c r="KCI1479" s="22"/>
      <c r="KCJ1479" s="22"/>
      <c r="KCK1479" s="22"/>
      <c r="KCL1479" s="22"/>
      <c r="KCM1479" s="22"/>
      <c r="KCN1479" s="22"/>
      <c r="KCO1479" s="22"/>
      <c r="KCP1479" s="22"/>
      <c r="KCQ1479" s="22"/>
      <c r="KCR1479" s="22"/>
      <c r="KCS1479" s="22"/>
      <c r="KCT1479" s="22"/>
      <c r="KCU1479" s="22"/>
      <c r="KCV1479" s="22"/>
      <c r="KCW1479" s="22"/>
      <c r="KCX1479" s="22"/>
      <c r="KCY1479" s="22"/>
      <c r="KCZ1479" s="22"/>
      <c r="KDA1479" s="22"/>
      <c r="KDB1479" s="22"/>
      <c r="KDC1479" s="22"/>
      <c r="KDD1479" s="22"/>
      <c r="KDE1479" s="22"/>
      <c r="KDF1479" s="22"/>
      <c r="KDG1479" s="22"/>
      <c r="KDH1479" s="22"/>
      <c r="KDI1479" s="22"/>
      <c r="KDJ1479" s="22"/>
      <c r="KDK1479" s="22"/>
      <c r="KDL1479" s="22"/>
      <c r="KDM1479" s="22"/>
      <c r="KDN1479" s="22"/>
      <c r="KDO1479" s="22"/>
      <c r="KDP1479" s="22"/>
      <c r="KDQ1479" s="22"/>
      <c r="KDR1479" s="22"/>
      <c r="KDS1479" s="22"/>
      <c r="KDT1479" s="22"/>
      <c r="KDU1479" s="22"/>
      <c r="KDV1479" s="22"/>
      <c r="KDW1479" s="22"/>
      <c r="KDX1479" s="22"/>
      <c r="KDY1479" s="22"/>
      <c r="KDZ1479" s="22"/>
      <c r="KEA1479" s="22"/>
      <c r="KEB1479" s="22"/>
      <c r="KEC1479" s="22"/>
      <c r="KED1479" s="22"/>
      <c r="KEE1479" s="22"/>
      <c r="KEF1479" s="22"/>
      <c r="KEG1479" s="22"/>
      <c r="KEH1479" s="22"/>
      <c r="KEI1479" s="22"/>
      <c r="KEJ1479" s="22"/>
      <c r="KEK1479" s="22"/>
      <c r="KEL1479" s="22"/>
      <c r="KEM1479" s="22"/>
      <c r="KEN1479" s="22"/>
      <c r="KEO1479" s="22"/>
      <c r="KEP1479" s="22"/>
      <c r="KEQ1479" s="22"/>
      <c r="KER1479" s="22"/>
      <c r="KES1479" s="22"/>
      <c r="KET1479" s="22"/>
      <c r="KEU1479" s="22"/>
      <c r="KEV1479" s="22"/>
      <c r="KEW1479" s="22"/>
      <c r="KEX1479" s="22"/>
      <c r="KEY1479" s="22"/>
      <c r="KEZ1479" s="22"/>
      <c r="KFA1479" s="22"/>
      <c r="KFB1479" s="22"/>
      <c r="KFC1479" s="22"/>
      <c r="KFD1479" s="22"/>
      <c r="KFE1479" s="22"/>
      <c r="KFF1479" s="22"/>
      <c r="KFG1479" s="22"/>
      <c r="KFH1479" s="22"/>
      <c r="KFI1479" s="22"/>
      <c r="KFJ1479" s="22"/>
      <c r="KFK1479" s="22"/>
      <c r="KFL1479" s="22"/>
      <c r="KFM1479" s="22"/>
      <c r="KFN1479" s="22"/>
      <c r="KFO1479" s="22"/>
      <c r="KFP1479" s="22"/>
      <c r="KFQ1479" s="22"/>
      <c r="KFR1479" s="22"/>
      <c r="KFS1479" s="22"/>
      <c r="KFT1479" s="22"/>
      <c r="KFU1479" s="22"/>
      <c r="KFV1479" s="22"/>
      <c r="KFW1479" s="22"/>
      <c r="KFX1479" s="22"/>
      <c r="KFY1479" s="22"/>
      <c r="KFZ1479" s="22"/>
      <c r="KGA1479" s="22"/>
      <c r="KGB1479" s="22"/>
      <c r="KGC1479" s="22"/>
      <c r="KGD1479" s="22"/>
      <c r="KGE1479" s="22"/>
      <c r="KGF1479" s="22"/>
      <c r="KGG1479" s="22"/>
      <c r="KGH1479" s="22"/>
      <c r="KGI1479" s="22"/>
      <c r="KGJ1479" s="22"/>
      <c r="KGK1479" s="22"/>
      <c r="KGL1479" s="22"/>
      <c r="KGM1479" s="22"/>
      <c r="KGN1479" s="22"/>
      <c r="KGO1479" s="22"/>
      <c r="KGP1479" s="22"/>
      <c r="KGQ1479" s="22"/>
      <c r="KGR1479" s="22"/>
      <c r="KGS1479" s="22"/>
      <c r="KGT1479" s="22"/>
      <c r="KGU1479" s="22"/>
      <c r="KGV1479" s="22"/>
      <c r="KGW1479" s="22"/>
      <c r="KGX1479" s="22"/>
      <c r="KGY1479" s="22"/>
      <c r="KGZ1479" s="22"/>
      <c r="KHA1479" s="22"/>
      <c r="KHB1479" s="22"/>
      <c r="KHC1479" s="22"/>
      <c r="KHD1479" s="22"/>
      <c r="KHE1479" s="22"/>
      <c r="KHF1479" s="22"/>
      <c r="KHG1479" s="22"/>
      <c r="KHH1479" s="22"/>
      <c r="KHI1479" s="22"/>
      <c r="KHJ1479" s="22"/>
      <c r="KHK1479" s="22"/>
      <c r="KHL1479" s="22"/>
      <c r="KHM1479" s="22"/>
      <c r="KHN1479" s="22"/>
      <c r="KHO1479" s="22"/>
      <c r="KHP1479" s="22"/>
      <c r="KHQ1479" s="22"/>
      <c r="KHR1479" s="22"/>
      <c r="KHS1479" s="22"/>
      <c r="KHT1479" s="22"/>
      <c r="KHU1479" s="22"/>
      <c r="KHV1479" s="22"/>
      <c r="KHW1479" s="22"/>
      <c r="KHX1479" s="22"/>
      <c r="KHY1479" s="22"/>
      <c r="KHZ1479" s="22"/>
      <c r="KIA1479" s="22"/>
      <c r="KIB1479" s="22"/>
      <c r="KIC1479" s="22"/>
      <c r="KID1479" s="22"/>
      <c r="KIE1479" s="22"/>
      <c r="KIF1479" s="22"/>
      <c r="KIG1479" s="22"/>
      <c r="KIH1479" s="22"/>
      <c r="KII1479" s="22"/>
      <c r="KIJ1479" s="22"/>
      <c r="KIK1479" s="22"/>
      <c r="KIL1479" s="22"/>
      <c r="KIM1479" s="22"/>
      <c r="KIN1479" s="22"/>
      <c r="KIO1479" s="22"/>
      <c r="KIP1479" s="22"/>
      <c r="KIQ1479" s="22"/>
      <c r="KIR1479" s="22"/>
      <c r="KIS1479" s="22"/>
      <c r="KIT1479" s="22"/>
      <c r="KIU1479" s="22"/>
      <c r="KIV1479" s="22"/>
      <c r="KIW1479" s="22"/>
      <c r="KIX1479" s="22"/>
      <c r="KIY1479" s="22"/>
      <c r="KIZ1479" s="22"/>
      <c r="KJA1479" s="22"/>
      <c r="KJB1479" s="22"/>
      <c r="KJC1479" s="22"/>
      <c r="KJD1479" s="22"/>
      <c r="KJE1479" s="22"/>
      <c r="KJF1479" s="22"/>
      <c r="KJG1479" s="22"/>
      <c r="KJH1479" s="22"/>
      <c r="KJI1479" s="22"/>
      <c r="KJJ1479" s="22"/>
      <c r="KJK1479" s="22"/>
      <c r="KJL1479" s="22"/>
      <c r="KJM1479" s="22"/>
      <c r="KJN1479" s="22"/>
      <c r="KJO1479" s="22"/>
      <c r="KJP1479" s="22"/>
      <c r="KJQ1479" s="22"/>
      <c r="KJR1479" s="22"/>
      <c r="KJS1479" s="22"/>
      <c r="KJT1479" s="22"/>
      <c r="KJU1479" s="22"/>
      <c r="KJV1479" s="22"/>
      <c r="KJW1479" s="22"/>
      <c r="KJX1479" s="22"/>
      <c r="KJY1479" s="22"/>
      <c r="KJZ1479" s="22"/>
      <c r="KKA1479" s="22"/>
      <c r="KKB1479" s="22"/>
      <c r="KKC1479" s="22"/>
      <c r="KKD1479" s="22"/>
      <c r="KKE1479" s="22"/>
      <c r="KKF1479" s="22"/>
      <c r="KKG1479" s="22"/>
      <c r="KKH1479" s="22"/>
      <c r="KKI1479" s="22"/>
      <c r="KKJ1479" s="22"/>
      <c r="KKK1479" s="22"/>
      <c r="KKL1479" s="22"/>
      <c r="KKM1479" s="22"/>
      <c r="KKN1479" s="22"/>
      <c r="KKO1479" s="22"/>
      <c r="KKP1479" s="22"/>
      <c r="KKQ1479" s="22"/>
      <c r="KKR1479" s="22"/>
      <c r="KKS1479" s="22"/>
      <c r="KKT1479" s="22"/>
      <c r="KKU1479" s="22"/>
      <c r="KKV1479" s="22"/>
      <c r="KKW1479" s="22"/>
      <c r="KKX1479" s="22"/>
      <c r="KKY1479" s="22"/>
      <c r="KKZ1479" s="22"/>
      <c r="KLA1479" s="22"/>
      <c r="KLB1479" s="22"/>
      <c r="KLC1479" s="22"/>
      <c r="KLD1479" s="22"/>
      <c r="KLE1479" s="22"/>
      <c r="KLF1479" s="22"/>
      <c r="KLG1479" s="22"/>
      <c r="KLH1479" s="22"/>
      <c r="KLI1479" s="22"/>
      <c r="KLJ1479" s="22"/>
      <c r="KLK1479" s="22"/>
      <c r="KLL1479" s="22"/>
      <c r="KLM1479" s="22"/>
      <c r="KLN1479" s="22"/>
      <c r="KLO1479" s="22"/>
      <c r="KLP1479" s="22"/>
      <c r="KLQ1479" s="22"/>
      <c r="KLR1479" s="22"/>
      <c r="KLS1479" s="22"/>
      <c r="KLT1479" s="22"/>
      <c r="KLU1479" s="22"/>
      <c r="KLV1479" s="22"/>
      <c r="KLW1479" s="22"/>
      <c r="KLX1479" s="22"/>
      <c r="KLY1479" s="22"/>
      <c r="KLZ1479" s="22"/>
      <c r="KMA1479" s="22"/>
      <c r="KMB1479" s="22"/>
      <c r="KMC1479" s="22"/>
      <c r="KMD1479" s="22"/>
      <c r="KME1479" s="22"/>
      <c r="KMF1479" s="22"/>
      <c r="KMG1479" s="22"/>
      <c r="KMH1479" s="22"/>
      <c r="KMI1479" s="22"/>
      <c r="KMJ1479" s="22"/>
      <c r="KMK1479" s="22"/>
      <c r="KML1479" s="22"/>
      <c r="KMM1479" s="22"/>
      <c r="KMN1479" s="22"/>
      <c r="KMO1479" s="22"/>
      <c r="KMP1479" s="22"/>
      <c r="KMQ1479" s="22"/>
      <c r="KMR1479" s="22"/>
      <c r="KMS1479" s="22"/>
      <c r="KMT1479" s="22"/>
      <c r="KMU1479" s="22"/>
      <c r="KMV1479" s="22"/>
      <c r="KMW1479" s="22"/>
      <c r="KMX1479" s="22"/>
      <c r="KMY1479" s="22"/>
      <c r="KMZ1479" s="22"/>
      <c r="KNA1479" s="22"/>
      <c r="KNB1479" s="22"/>
      <c r="KNC1479" s="22"/>
      <c r="KND1479" s="22"/>
      <c r="KNE1479" s="22"/>
      <c r="KNF1479" s="22"/>
      <c r="KNG1479" s="22"/>
      <c r="KNH1479" s="22"/>
      <c r="KNI1479" s="22"/>
      <c r="KNJ1479" s="22"/>
      <c r="KNK1479" s="22"/>
      <c r="KNL1479" s="22"/>
      <c r="KNM1479" s="22"/>
      <c r="KNN1479" s="22"/>
      <c r="KNO1479" s="22"/>
      <c r="KNP1479" s="22"/>
      <c r="KNQ1479" s="22"/>
      <c r="KNR1479" s="22"/>
      <c r="KNS1479" s="22"/>
      <c r="KNT1479" s="22"/>
      <c r="KNU1479" s="22"/>
      <c r="KNV1479" s="22"/>
      <c r="KNW1479" s="22"/>
      <c r="KNX1479" s="22"/>
      <c r="KNY1479" s="22"/>
      <c r="KNZ1479" s="22"/>
      <c r="KOA1479" s="22"/>
      <c r="KOB1479" s="22"/>
      <c r="KOC1479" s="22"/>
      <c r="KOD1479" s="22"/>
      <c r="KOE1479" s="22"/>
      <c r="KOF1479" s="22"/>
      <c r="KOG1479" s="22"/>
      <c r="KOH1479" s="22"/>
      <c r="KOI1479" s="22"/>
      <c r="KOJ1479" s="22"/>
      <c r="KOK1479" s="22"/>
      <c r="KOL1479" s="22"/>
      <c r="KOM1479" s="22"/>
      <c r="KON1479" s="22"/>
      <c r="KOO1479" s="22"/>
      <c r="KOP1479" s="22"/>
      <c r="KOQ1479" s="22"/>
      <c r="KOR1479" s="22"/>
      <c r="KOS1479" s="22"/>
      <c r="KOT1479" s="22"/>
      <c r="KOU1479" s="22"/>
      <c r="KOV1479" s="22"/>
      <c r="KOW1479" s="22"/>
      <c r="KOX1479" s="22"/>
      <c r="KOY1479" s="22"/>
      <c r="KOZ1479" s="22"/>
      <c r="KPA1479" s="22"/>
      <c r="KPB1479" s="22"/>
      <c r="KPC1479" s="22"/>
      <c r="KPD1479" s="22"/>
      <c r="KPE1479" s="22"/>
      <c r="KPF1479" s="22"/>
      <c r="KPG1479" s="22"/>
      <c r="KPH1479" s="22"/>
      <c r="KPI1479" s="22"/>
      <c r="KPJ1479" s="22"/>
      <c r="KPK1479" s="22"/>
      <c r="KPL1479" s="22"/>
      <c r="KPM1479" s="22"/>
      <c r="KPN1479" s="22"/>
      <c r="KPO1479" s="22"/>
      <c r="KPP1479" s="22"/>
      <c r="KPQ1479" s="22"/>
      <c r="KPR1479" s="22"/>
      <c r="KPS1479" s="22"/>
      <c r="KPT1479" s="22"/>
      <c r="KPU1479" s="22"/>
      <c r="KPV1479" s="22"/>
      <c r="KPW1479" s="22"/>
      <c r="KPX1479" s="22"/>
      <c r="KPY1479" s="22"/>
      <c r="KPZ1479" s="22"/>
      <c r="KQA1479" s="22"/>
      <c r="KQB1479" s="22"/>
      <c r="KQC1479" s="22"/>
      <c r="KQD1479" s="22"/>
      <c r="KQE1479" s="22"/>
      <c r="KQF1479" s="22"/>
      <c r="KQG1479" s="22"/>
      <c r="KQH1479" s="22"/>
      <c r="KQI1479" s="22"/>
      <c r="KQJ1479" s="22"/>
      <c r="KQK1479" s="22"/>
      <c r="KQL1479" s="22"/>
      <c r="KQM1479" s="22"/>
      <c r="KQN1479" s="22"/>
      <c r="KQO1479" s="22"/>
      <c r="KQP1479" s="22"/>
      <c r="KQQ1479" s="22"/>
      <c r="KQR1479" s="22"/>
      <c r="KQS1479" s="22"/>
      <c r="KQT1479" s="22"/>
      <c r="KQU1479" s="22"/>
      <c r="KQV1479" s="22"/>
      <c r="KQW1479" s="22"/>
      <c r="KQX1479" s="22"/>
      <c r="KQY1479" s="22"/>
      <c r="KQZ1479" s="22"/>
      <c r="KRA1479" s="22"/>
      <c r="KRB1479" s="22"/>
      <c r="KRC1479" s="22"/>
      <c r="KRD1479" s="22"/>
      <c r="KRE1479" s="22"/>
      <c r="KRF1479" s="22"/>
      <c r="KRG1479" s="22"/>
      <c r="KRH1479" s="22"/>
      <c r="KRI1479" s="22"/>
      <c r="KRJ1479" s="22"/>
      <c r="KRK1479" s="22"/>
      <c r="KRL1479" s="22"/>
      <c r="KRM1479" s="22"/>
      <c r="KRN1479" s="22"/>
      <c r="KRO1479" s="22"/>
      <c r="KRP1479" s="22"/>
      <c r="KRQ1479" s="22"/>
      <c r="KRR1479" s="22"/>
      <c r="KRS1479" s="22"/>
      <c r="KRT1479" s="22"/>
      <c r="KRU1479" s="22"/>
      <c r="KRV1479" s="22"/>
      <c r="KRW1479" s="22"/>
      <c r="KRX1479" s="22"/>
      <c r="KRY1479" s="22"/>
      <c r="KRZ1479" s="22"/>
      <c r="KSA1479" s="22"/>
      <c r="KSB1479" s="22"/>
      <c r="KSC1479" s="22"/>
      <c r="KSD1479" s="22"/>
      <c r="KSE1479" s="22"/>
      <c r="KSF1479" s="22"/>
      <c r="KSG1479" s="22"/>
      <c r="KSH1479" s="22"/>
      <c r="KSI1479" s="22"/>
      <c r="KSJ1479" s="22"/>
      <c r="KSK1479" s="22"/>
      <c r="KSL1479" s="22"/>
      <c r="KSM1479" s="22"/>
      <c r="KSN1479" s="22"/>
      <c r="KSO1479" s="22"/>
      <c r="KSP1479" s="22"/>
      <c r="KSQ1479" s="22"/>
      <c r="KSR1479" s="22"/>
      <c r="KSS1479" s="22"/>
      <c r="KST1479" s="22"/>
      <c r="KSU1479" s="22"/>
      <c r="KSV1479" s="22"/>
      <c r="KSW1479" s="22"/>
      <c r="KSX1479" s="22"/>
      <c r="KSY1479" s="22"/>
      <c r="KSZ1479" s="22"/>
      <c r="KTA1479" s="22"/>
      <c r="KTB1479" s="22"/>
      <c r="KTC1479" s="22"/>
      <c r="KTD1479" s="22"/>
      <c r="KTE1479" s="22"/>
      <c r="KTF1479" s="22"/>
      <c r="KTG1479" s="22"/>
      <c r="KTH1479" s="22"/>
      <c r="KTI1479" s="22"/>
      <c r="KTJ1479" s="22"/>
      <c r="KTK1479" s="22"/>
      <c r="KTL1479" s="22"/>
      <c r="KTM1479" s="22"/>
      <c r="KTN1479" s="22"/>
      <c r="KTO1479" s="22"/>
      <c r="KTP1479" s="22"/>
      <c r="KTQ1479" s="22"/>
      <c r="KTR1479" s="22"/>
      <c r="KTS1479" s="22"/>
      <c r="KTT1479" s="22"/>
      <c r="KTU1479" s="22"/>
      <c r="KTV1479" s="22"/>
      <c r="KTW1479" s="22"/>
      <c r="KTX1479" s="22"/>
      <c r="KTY1479" s="22"/>
      <c r="KTZ1479" s="22"/>
      <c r="KUA1479" s="22"/>
      <c r="KUB1479" s="22"/>
      <c r="KUC1479" s="22"/>
      <c r="KUD1479" s="22"/>
      <c r="KUE1479" s="22"/>
      <c r="KUF1479" s="22"/>
      <c r="KUG1479" s="22"/>
      <c r="KUH1479" s="22"/>
      <c r="KUI1479" s="22"/>
      <c r="KUJ1479" s="22"/>
      <c r="KUK1479" s="22"/>
      <c r="KUL1479" s="22"/>
      <c r="KUM1479" s="22"/>
      <c r="KUN1479" s="22"/>
      <c r="KUO1479" s="22"/>
      <c r="KUP1479" s="22"/>
      <c r="KUQ1479" s="22"/>
      <c r="KUR1479" s="22"/>
      <c r="KUS1479" s="22"/>
      <c r="KUT1479" s="22"/>
      <c r="KUU1479" s="22"/>
      <c r="KUV1479" s="22"/>
      <c r="KUW1479" s="22"/>
      <c r="KUX1479" s="22"/>
      <c r="KUY1479" s="22"/>
      <c r="KUZ1479" s="22"/>
      <c r="KVA1479" s="22"/>
      <c r="KVB1479" s="22"/>
      <c r="KVC1479" s="22"/>
      <c r="KVD1479" s="22"/>
      <c r="KVE1479" s="22"/>
      <c r="KVF1479" s="22"/>
      <c r="KVG1479" s="22"/>
      <c r="KVH1479" s="22"/>
      <c r="KVI1479" s="22"/>
      <c r="KVJ1479" s="22"/>
      <c r="KVK1479" s="22"/>
      <c r="KVL1479" s="22"/>
      <c r="KVM1479" s="22"/>
      <c r="KVN1479" s="22"/>
      <c r="KVO1479" s="22"/>
      <c r="KVP1479" s="22"/>
      <c r="KVQ1479" s="22"/>
      <c r="KVR1479" s="22"/>
      <c r="KVS1479" s="22"/>
      <c r="KVT1479" s="22"/>
      <c r="KVU1479" s="22"/>
      <c r="KVV1479" s="22"/>
      <c r="KVW1479" s="22"/>
      <c r="KVX1479" s="22"/>
      <c r="KVY1479" s="22"/>
      <c r="KVZ1479" s="22"/>
      <c r="KWA1479" s="22"/>
      <c r="KWB1479" s="22"/>
      <c r="KWC1479" s="22"/>
      <c r="KWD1479" s="22"/>
      <c r="KWE1479" s="22"/>
      <c r="KWF1479" s="22"/>
      <c r="KWG1479" s="22"/>
      <c r="KWH1479" s="22"/>
      <c r="KWI1479" s="22"/>
      <c r="KWJ1479" s="22"/>
      <c r="KWK1479" s="22"/>
      <c r="KWL1479" s="22"/>
      <c r="KWM1479" s="22"/>
      <c r="KWN1479" s="22"/>
      <c r="KWO1479" s="22"/>
      <c r="KWP1479" s="22"/>
      <c r="KWQ1479" s="22"/>
      <c r="KWR1479" s="22"/>
      <c r="KWS1479" s="22"/>
      <c r="KWT1479" s="22"/>
      <c r="KWU1479" s="22"/>
      <c r="KWV1479" s="22"/>
      <c r="KWW1479" s="22"/>
      <c r="KWX1479" s="22"/>
      <c r="KWY1479" s="22"/>
      <c r="KWZ1479" s="22"/>
      <c r="KXA1479" s="22"/>
      <c r="KXB1479" s="22"/>
      <c r="KXC1479" s="22"/>
      <c r="KXD1479" s="22"/>
      <c r="KXE1479" s="22"/>
      <c r="KXF1479" s="22"/>
      <c r="KXG1479" s="22"/>
      <c r="KXH1479" s="22"/>
      <c r="KXI1479" s="22"/>
      <c r="KXJ1479" s="22"/>
      <c r="KXK1479" s="22"/>
      <c r="KXL1479" s="22"/>
      <c r="KXM1479" s="22"/>
      <c r="KXN1479" s="22"/>
      <c r="KXO1479" s="22"/>
      <c r="KXP1479" s="22"/>
      <c r="KXQ1479" s="22"/>
      <c r="KXR1479" s="22"/>
      <c r="KXS1479" s="22"/>
      <c r="KXT1479" s="22"/>
      <c r="KXU1479" s="22"/>
      <c r="KXV1479" s="22"/>
      <c r="KXW1479" s="22"/>
      <c r="KXX1479" s="22"/>
      <c r="KXY1479" s="22"/>
      <c r="KXZ1479" s="22"/>
      <c r="KYA1479" s="22"/>
      <c r="KYB1479" s="22"/>
      <c r="KYC1479" s="22"/>
      <c r="KYD1479" s="22"/>
      <c r="KYE1479" s="22"/>
      <c r="KYF1479" s="22"/>
      <c r="KYG1479" s="22"/>
      <c r="KYH1479" s="22"/>
      <c r="KYI1479" s="22"/>
      <c r="KYJ1479" s="22"/>
      <c r="KYK1479" s="22"/>
      <c r="KYL1479" s="22"/>
      <c r="KYM1479" s="22"/>
      <c r="KYN1479" s="22"/>
      <c r="KYO1479" s="22"/>
      <c r="KYP1479" s="22"/>
      <c r="KYQ1479" s="22"/>
      <c r="KYR1479" s="22"/>
      <c r="KYS1479" s="22"/>
      <c r="KYT1479" s="22"/>
      <c r="KYU1479" s="22"/>
      <c r="KYV1479" s="22"/>
      <c r="KYW1479" s="22"/>
      <c r="KYX1479" s="22"/>
      <c r="KYY1479" s="22"/>
      <c r="KYZ1479" s="22"/>
      <c r="KZA1479" s="22"/>
      <c r="KZB1479" s="22"/>
      <c r="KZC1479" s="22"/>
      <c r="KZD1479" s="22"/>
      <c r="KZE1479" s="22"/>
      <c r="KZF1479" s="22"/>
      <c r="KZG1479" s="22"/>
      <c r="KZH1479" s="22"/>
      <c r="KZI1479" s="22"/>
      <c r="KZJ1479" s="22"/>
      <c r="KZK1479" s="22"/>
      <c r="KZL1479" s="22"/>
      <c r="KZM1479" s="22"/>
      <c r="KZN1479" s="22"/>
      <c r="KZO1479" s="22"/>
      <c r="KZP1479" s="22"/>
      <c r="KZQ1479" s="22"/>
      <c r="KZR1479" s="22"/>
      <c r="KZS1479" s="22"/>
      <c r="KZT1479" s="22"/>
      <c r="KZU1479" s="22"/>
      <c r="KZV1479" s="22"/>
      <c r="KZW1479" s="22"/>
      <c r="KZX1479" s="22"/>
      <c r="KZY1479" s="22"/>
      <c r="KZZ1479" s="22"/>
      <c r="LAA1479" s="22"/>
      <c r="LAB1479" s="22"/>
      <c r="LAC1479" s="22"/>
      <c r="LAD1479" s="22"/>
      <c r="LAE1479" s="22"/>
      <c r="LAF1479" s="22"/>
      <c r="LAG1479" s="22"/>
      <c r="LAH1479" s="22"/>
      <c r="LAI1479" s="22"/>
      <c r="LAJ1479" s="22"/>
      <c r="LAK1479" s="22"/>
      <c r="LAL1479" s="22"/>
      <c r="LAM1479" s="22"/>
      <c r="LAN1479" s="22"/>
      <c r="LAO1479" s="22"/>
      <c r="LAP1479" s="22"/>
      <c r="LAQ1479" s="22"/>
      <c r="LAR1479" s="22"/>
      <c r="LAS1479" s="22"/>
      <c r="LAT1479" s="22"/>
      <c r="LAU1479" s="22"/>
      <c r="LAV1479" s="22"/>
      <c r="LAW1479" s="22"/>
      <c r="LAX1479" s="22"/>
      <c r="LAY1479" s="22"/>
      <c r="LAZ1479" s="22"/>
      <c r="LBA1479" s="22"/>
      <c r="LBB1479" s="22"/>
      <c r="LBC1479" s="22"/>
      <c r="LBD1479" s="22"/>
      <c r="LBE1479" s="22"/>
      <c r="LBF1479" s="22"/>
      <c r="LBG1479" s="22"/>
      <c r="LBH1479" s="22"/>
      <c r="LBI1479" s="22"/>
      <c r="LBJ1479" s="22"/>
      <c r="LBK1479" s="22"/>
      <c r="LBL1479" s="22"/>
      <c r="LBM1479" s="22"/>
      <c r="LBN1479" s="22"/>
      <c r="LBO1479" s="22"/>
      <c r="LBP1479" s="22"/>
      <c r="LBQ1479" s="22"/>
      <c r="LBR1479" s="22"/>
      <c r="LBS1479" s="22"/>
      <c r="LBT1479" s="22"/>
      <c r="LBU1479" s="22"/>
      <c r="LBV1479" s="22"/>
      <c r="LBW1479" s="22"/>
      <c r="LBX1479" s="22"/>
      <c r="LBY1479" s="22"/>
      <c r="LBZ1479" s="22"/>
      <c r="LCA1479" s="22"/>
      <c r="LCB1479" s="22"/>
      <c r="LCC1479" s="22"/>
      <c r="LCD1479" s="22"/>
      <c r="LCE1479" s="22"/>
      <c r="LCF1479" s="22"/>
      <c r="LCG1479" s="22"/>
      <c r="LCH1479" s="22"/>
      <c r="LCI1479" s="22"/>
      <c r="LCJ1479" s="22"/>
      <c r="LCK1479" s="22"/>
      <c r="LCL1479" s="22"/>
      <c r="LCM1479" s="22"/>
      <c r="LCN1479" s="22"/>
      <c r="LCO1479" s="22"/>
      <c r="LCP1479" s="22"/>
      <c r="LCQ1479" s="22"/>
      <c r="LCR1479" s="22"/>
      <c r="LCS1479" s="22"/>
      <c r="LCT1479" s="22"/>
      <c r="LCU1479" s="22"/>
      <c r="LCV1479" s="22"/>
      <c r="LCW1479" s="22"/>
      <c r="LCX1479" s="22"/>
      <c r="LCY1479" s="22"/>
      <c r="LCZ1479" s="22"/>
      <c r="LDA1479" s="22"/>
      <c r="LDB1479" s="22"/>
      <c r="LDC1479" s="22"/>
      <c r="LDD1479" s="22"/>
      <c r="LDE1479" s="22"/>
      <c r="LDF1479" s="22"/>
      <c r="LDG1479" s="22"/>
      <c r="LDH1479" s="22"/>
      <c r="LDI1479" s="22"/>
      <c r="LDJ1479" s="22"/>
      <c r="LDK1479" s="22"/>
      <c r="LDL1479" s="22"/>
      <c r="LDM1479" s="22"/>
      <c r="LDN1479" s="22"/>
      <c r="LDO1479" s="22"/>
      <c r="LDP1479" s="22"/>
      <c r="LDQ1479" s="22"/>
      <c r="LDR1479" s="22"/>
      <c r="LDS1479" s="22"/>
      <c r="LDT1479" s="22"/>
      <c r="LDU1479" s="22"/>
      <c r="LDV1479" s="22"/>
      <c r="LDW1479" s="22"/>
      <c r="LDX1479" s="22"/>
      <c r="LDY1479" s="22"/>
      <c r="LDZ1479" s="22"/>
      <c r="LEA1479" s="22"/>
      <c r="LEB1479" s="22"/>
      <c r="LEC1479" s="22"/>
      <c r="LED1479" s="22"/>
      <c r="LEE1479" s="22"/>
      <c r="LEF1479" s="22"/>
      <c r="LEG1479" s="22"/>
      <c r="LEH1479" s="22"/>
      <c r="LEI1479" s="22"/>
      <c r="LEJ1479" s="22"/>
      <c r="LEK1479" s="22"/>
      <c r="LEL1479" s="22"/>
      <c r="LEM1479" s="22"/>
      <c r="LEN1479" s="22"/>
      <c r="LEO1479" s="22"/>
      <c r="LEP1479" s="22"/>
      <c r="LEQ1479" s="22"/>
      <c r="LER1479" s="22"/>
      <c r="LES1479" s="22"/>
      <c r="LET1479" s="22"/>
      <c r="LEU1479" s="22"/>
      <c r="LEV1479" s="22"/>
      <c r="LEW1479" s="22"/>
      <c r="LEX1479" s="22"/>
      <c r="LEY1479" s="22"/>
      <c r="LEZ1479" s="22"/>
      <c r="LFA1479" s="22"/>
      <c r="LFB1479" s="22"/>
      <c r="LFC1479" s="22"/>
      <c r="LFD1479" s="22"/>
      <c r="LFE1479" s="22"/>
      <c r="LFF1479" s="22"/>
      <c r="LFG1479" s="22"/>
      <c r="LFH1479" s="22"/>
      <c r="LFI1479" s="22"/>
      <c r="LFJ1479" s="22"/>
      <c r="LFK1479" s="22"/>
      <c r="LFL1479" s="22"/>
      <c r="LFM1479" s="22"/>
      <c r="LFN1479" s="22"/>
      <c r="LFO1479" s="22"/>
      <c r="LFP1479" s="22"/>
      <c r="LFQ1479" s="22"/>
      <c r="LFR1479" s="22"/>
      <c r="LFS1479" s="22"/>
      <c r="LFT1479" s="22"/>
      <c r="LFU1479" s="22"/>
      <c r="LFV1479" s="22"/>
      <c r="LFW1479" s="22"/>
      <c r="LFX1479" s="22"/>
      <c r="LFY1479" s="22"/>
      <c r="LFZ1479" s="22"/>
      <c r="LGA1479" s="22"/>
      <c r="LGB1479" s="22"/>
      <c r="LGC1479" s="22"/>
      <c r="LGD1479" s="22"/>
      <c r="LGE1479" s="22"/>
      <c r="LGF1479" s="22"/>
      <c r="LGG1479" s="22"/>
      <c r="LGH1479" s="22"/>
      <c r="LGI1479" s="22"/>
      <c r="LGJ1479" s="22"/>
      <c r="LGK1479" s="22"/>
      <c r="LGL1479" s="22"/>
      <c r="LGM1479" s="22"/>
      <c r="LGN1479" s="22"/>
      <c r="LGO1479" s="22"/>
      <c r="LGP1479" s="22"/>
      <c r="LGQ1479" s="22"/>
      <c r="LGR1479" s="22"/>
      <c r="LGS1479" s="22"/>
      <c r="LGT1479" s="22"/>
      <c r="LGU1479" s="22"/>
      <c r="LGV1479" s="22"/>
      <c r="LGW1479" s="22"/>
      <c r="LGX1479" s="22"/>
      <c r="LGY1479" s="22"/>
      <c r="LGZ1479" s="22"/>
      <c r="LHA1479" s="22"/>
      <c r="LHB1479" s="22"/>
      <c r="LHC1479" s="22"/>
      <c r="LHD1479" s="22"/>
      <c r="LHE1479" s="22"/>
      <c r="LHF1479" s="22"/>
      <c r="LHG1479" s="22"/>
      <c r="LHH1479" s="22"/>
      <c r="LHI1479" s="22"/>
      <c r="LHJ1479" s="22"/>
      <c r="LHK1479" s="22"/>
      <c r="LHL1479" s="22"/>
      <c r="LHM1479" s="22"/>
      <c r="LHN1479" s="22"/>
      <c r="LHO1479" s="22"/>
      <c r="LHP1479" s="22"/>
      <c r="LHQ1479" s="22"/>
      <c r="LHR1479" s="22"/>
      <c r="LHS1479" s="22"/>
      <c r="LHT1479" s="22"/>
      <c r="LHU1479" s="22"/>
      <c r="LHV1479" s="22"/>
      <c r="LHW1479" s="22"/>
      <c r="LHX1479" s="22"/>
      <c r="LHY1479" s="22"/>
      <c r="LHZ1479" s="22"/>
      <c r="LIA1479" s="22"/>
      <c r="LIB1479" s="22"/>
      <c r="LIC1479" s="22"/>
      <c r="LID1479" s="22"/>
      <c r="LIE1479" s="22"/>
      <c r="LIF1479" s="22"/>
      <c r="LIG1479" s="22"/>
      <c r="LIH1479" s="22"/>
      <c r="LII1479" s="22"/>
      <c r="LIJ1479" s="22"/>
      <c r="LIK1479" s="22"/>
      <c r="LIL1479" s="22"/>
      <c r="LIM1479" s="22"/>
      <c r="LIN1479" s="22"/>
      <c r="LIO1479" s="22"/>
      <c r="LIP1479" s="22"/>
      <c r="LIQ1479" s="22"/>
      <c r="LIR1479" s="22"/>
      <c r="LIS1479" s="22"/>
      <c r="LIT1479" s="22"/>
      <c r="LIU1479" s="22"/>
      <c r="LIV1479" s="22"/>
      <c r="LIW1479" s="22"/>
      <c r="LIX1479" s="22"/>
      <c r="LIY1479" s="22"/>
      <c r="LIZ1479" s="22"/>
      <c r="LJA1479" s="22"/>
      <c r="LJB1479" s="22"/>
      <c r="LJC1479" s="22"/>
      <c r="LJD1479" s="22"/>
      <c r="LJE1479" s="22"/>
      <c r="LJF1479" s="22"/>
      <c r="LJG1479" s="22"/>
      <c r="LJH1479" s="22"/>
      <c r="LJI1479" s="22"/>
      <c r="LJJ1479" s="22"/>
      <c r="LJK1479" s="22"/>
      <c r="LJL1479" s="22"/>
      <c r="LJM1479" s="22"/>
      <c r="LJN1479" s="22"/>
      <c r="LJO1479" s="22"/>
      <c r="LJP1479" s="22"/>
      <c r="LJQ1479" s="22"/>
      <c r="LJR1479" s="22"/>
      <c r="LJS1479" s="22"/>
      <c r="LJT1479" s="22"/>
      <c r="LJU1479" s="22"/>
      <c r="LJV1479" s="22"/>
      <c r="LJW1479" s="22"/>
      <c r="LJX1479" s="22"/>
      <c r="LJY1479" s="22"/>
      <c r="LJZ1479" s="22"/>
      <c r="LKA1479" s="22"/>
      <c r="LKB1479" s="22"/>
      <c r="LKC1479" s="22"/>
      <c r="LKD1479" s="22"/>
      <c r="LKE1479" s="22"/>
      <c r="LKF1479" s="22"/>
      <c r="LKG1479" s="22"/>
      <c r="LKH1479" s="22"/>
      <c r="LKI1479" s="22"/>
      <c r="LKJ1479" s="22"/>
      <c r="LKK1479" s="22"/>
      <c r="LKL1479" s="22"/>
      <c r="LKM1479" s="22"/>
      <c r="LKN1479" s="22"/>
      <c r="LKO1479" s="22"/>
      <c r="LKP1479" s="22"/>
      <c r="LKQ1479" s="22"/>
      <c r="LKR1479" s="22"/>
      <c r="LKS1479" s="22"/>
      <c r="LKT1479" s="22"/>
      <c r="LKU1479" s="22"/>
      <c r="LKV1479" s="22"/>
      <c r="LKW1479" s="22"/>
      <c r="LKX1479" s="22"/>
      <c r="LKY1479" s="22"/>
      <c r="LKZ1479" s="22"/>
      <c r="LLA1479" s="22"/>
      <c r="LLB1479" s="22"/>
      <c r="LLC1479" s="22"/>
      <c r="LLD1479" s="22"/>
      <c r="LLE1479" s="22"/>
      <c r="LLF1479" s="22"/>
      <c r="LLG1479" s="22"/>
      <c r="LLH1479" s="22"/>
      <c r="LLI1479" s="22"/>
      <c r="LLJ1479" s="22"/>
      <c r="LLK1479" s="22"/>
      <c r="LLL1479" s="22"/>
      <c r="LLM1479" s="22"/>
      <c r="LLN1479" s="22"/>
      <c r="LLO1479" s="22"/>
      <c r="LLP1479" s="22"/>
      <c r="LLQ1479" s="22"/>
      <c r="LLR1479" s="22"/>
      <c r="LLS1479" s="22"/>
      <c r="LLT1479" s="22"/>
      <c r="LLU1479" s="22"/>
      <c r="LLV1479" s="22"/>
      <c r="LLW1479" s="22"/>
      <c r="LLX1479" s="22"/>
      <c r="LLY1479" s="22"/>
      <c r="LLZ1479" s="22"/>
      <c r="LMA1479" s="22"/>
      <c r="LMB1479" s="22"/>
      <c r="LMC1479" s="22"/>
      <c r="LMD1479" s="22"/>
      <c r="LME1479" s="22"/>
      <c r="LMF1479" s="22"/>
      <c r="LMG1479" s="22"/>
      <c r="LMH1479" s="22"/>
      <c r="LMI1479" s="22"/>
      <c r="LMJ1479" s="22"/>
      <c r="LMK1479" s="22"/>
      <c r="LML1479" s="22"/>
      <c r="LMM1479" s="22"/>
      <c r="LMN1479" s="22"/>
      <c r="LMO1479" s="22"/>
      <c r="LMP1479" s="22"/>
      <c r="LMQ1479" s="22"/>
      <c r="LMR1479" s="22"/>
      <c r="LMS1479" s="22"/>
      <c r="LMT1479" s="22"/>
      <c r="LMU1479" s="22"/>
      <c r="LMV1479" s="22"/>
      <c r="LMW1479" s="22"/>
      <c r="LMX1479" s="22"/>
      <c r="LMY1479" s="22"/>
      <c r="LMZ1479" s="22"/>
      <c r="LNA1479" s="22"/>
      <c r="LNB1479" s="22"/>
      <c r="LNC1479" s="22"/>
      <c r="LND1479" s="22"/>
      <c r="LNE1479" s="22"/>
      <c r="LNF1479" s="22"/>
      <c r="LNG1479" s="22"/>
      <c r="LNH1479" s="22"/>
      <c r="LNI1479" s="22"/>
      <c r="LNJ1479" s="22"/>
      <c r="LNK1479" s="22"/>
      <c r="LNL1479" s="22"/>
      <c r="LNM1479" s="22"/>
      <c r="LNN1479" s="22"/>
      <c r="LNO1479" s="22"/>
      <c r="LNP1479" s="22"/>
      <c r="LNQ1479" s="22"/>
      <c r="LNR1479" s="22"/>
      <c r="LNS1479" s="22"/>
      <c r="LNT1479" s="22"/>
      <c r="LNU1479" s="22"/>
      <c r="LNV1479" s="22"/>
      <c r="LNW1479" s="22"/>
      <c r="LNX1479" s="22"/>
      <c r="LNY1479" s="22"/>
      <c r="LNZ1479" s="22"/>
      <c r="LOA1479" s="22"/>
      <c r="LOB1479" s="22"/>
      <c r="LOC1479" s="22"/>
      <c r="LOD1479" s="22"/>
      <c r="LOE1479" s="22"/>
      <c r="LOF1479" s="22"/>
      <c r="LOG1479" s="22"/>
      <c r="LOH1479" s="22"/>
      <c r="LOI1479" s="22"/>
      <c r="LOJ1479" s="22"/>
      <c r="LOK1479" s="22"/>
      <c r="LOL1479" s="22"/>
      <c r="LOM1479" s="22"/>
      <c r="LON1479" s="22"/>
      <c r="LOO1479" s="22"/>
      <c r="LOP1479" s="22"/>
      <c r="LOQ1479" s="22"/>
      <c r="LOR1479" s="22"/>
      <c r="LOS1479" s="22"/>
      <c r="LOT1479" s="22"/>
      <c r="LOU1479" s="22"/>
      <c r="LOV1479" s="22"/>
      <c r="LOW1479" s="22"/>
      <c r="LOX1479" s="22"/>
      <c r="LOY1479" s="22"/>
      <c r="LOZ1479" s="22"/>
      <c r="LPA1479" s="22"/>
      <c r="LPB1479" s="22"/>
      <c r="LPC1479" s="22"/>
      <c r="LPD1479" s="22"/>
      <c r="LPE1479" s="22"/>
      <c r="LPF1479" s="22"/>
      <c r="LPG1479" s="22"/>
      <c r="LPH1479" s="22"/>
      <c r="LPI1479" s="22"/>
      <c r="LPJ1479" s="22"/>
      <c r="LPK1479" s="22"/>
      <c r="LPL1479" s="22"/>
      <c r="LPM1479" s="22"/>
      <c r="LPN1479" s="22"/>
      <c r="LPO1479" s="22"/>
      <c r="LPP1479" s="22"/>
      <c r="LPQ1479" s="22"/>
      <c r="LPR1479" s="22"/>
      <c r="LPS1479" s="22"/>
      <c r="LPT1479" s="22"/>
      <c r="LPU1479" s="22"/>
      <c r="LPV1479" s="22"/>
      <c r="LPW1479" s="22"/>
      <c r="LPX1479" s="22"/>
      <c r="LPY1479" s="22"/>
      <c r="LPZ1479" s="22"/>
      <c r="LQA1479" s="22"/>
      <c r="LQB1479" s="22"/>
      <c r="LQC1479" s="22"/>
      <c r="LQD1479" s="22"/>
      <c r="LQE1479" s="22"/>
      <c r="LQF1479" s="22"/>
      <c r="LQG1479" s="22"/>
      <c r="LQH1479" s="22"/>
      <c r="LQI1479" s="22"/>
      <c r="LQJ1479" s="22"/>
      <c r="LQK1479" s="22"/>
      <c r="LQL1479" s="22"/>
      <c r="LQM1479" s="22"/>
      <c r="LQN1479" s="22"/>
      <c r="LQO1479" s="22"/>
      <c r="LQP1479" s="22"/>
      <c r="LQQ1479" s="22"/>
      <c r="LQR1479" s="22"/>
      <c r="LQS1479" s="22"/>
      <c r="LQT1479" s="22"/>
      <c r="LQU1479" s="22"/>
      <c r="LQV1479" s="22"/>
      <c r="LQW1479" s="22"/>
      <c r="LQX1479" s="22"/>
      <c r="LQY1479" s="22"/>
      <c r="LQZ1479" s="22"/>
      <c r="LRA1479" s="22"/>
      <c r="LRB1479" s="22"/>
      <c r="LRC1479" s="22"/>
      <c r="LRD1479" s="22"/>
      <c r="LRE1479" s="22"/>
      <c r="LRF1479" s="22"/>
      <c r="LRG1479" s="22"/>
      <c r="LRH1479" s="22"/>
      <c r="LRI1479" s="22"/>
      <c r="LRJ1479" s="22"/>
      <c r="LRK1479" s="22"/>
      <c r="LRL1479" s="22"/>
      <c r="LRM1479" s="22"/>
      <c r="LRN1479" s="22"/>
      <c r="LRO1479" s="22"/>
      <c r="LRP1479" s="22"/>
      <c r="LRQ1479" s="22"/>
      <c r="LRR1479" s="22"/>
      <c r="LRS1479" s="22"/>
      <c r="LRT1479" s="22"/>
      <c r="LRU1479" s="22"/>
      <c r="LRV1479" s="22"/>
      <c r="LRW1479" s="22"/>
      <c r="LRX1479" s="22"/>
      <c r="LRY1479" s="22"/>
      <c r="LRZ1479" s="22"/>
      <c r="LSA1479" s="22"/>
      <c r="LSB1479" s="22"/>
      <c r="LSC1479" s="22"/>
      <c r="LSD1479" s="22"/>
      <c r="LSE1479" s="22"/>
      <c r="LSF1479" s="22"/>
      <c r="LSG1479" s="22"/>
      <c r="LSH1479" s="22"/>
      <c r="LSI1479" s="22"/>
      <c r="LSJ1479" s="22"/>
      <c r="LSK1479" s="22"/>
      <c r="LSL1479" s="22"/>
      <c r="LSM1479" s="22"/>
      <c r="LSN1479" s="22"/>
      <c r="LSO1479" s="22"/>
      <c r="LSP1479" s="22"/>
      <c r="LSQ1479" s="22"/>
      <c r="LSR1479" s="22"/>
      <c r="LSS1479" s="22"/>
      <c r="LST1479" s="22"/>
      <c r="LSU1479" s="22"/>
      <c r="LSV1479" s="22"/>
      <c r="LSW1479" s="22"/>
      <c r="LSX1479" s="22"/>
      <c r="LSY1479" s="22"/>
      <c r="LSZ1479" s="22"/>
      <c r="LTA1479" s="22"/>
      <c r="LTB1479" s="22"/>
      <c r="LTC1479" s="22"/>
      <c r="LTD1479" s="22"/>
      <c r="LTE1479" s="22"/>
      <c r="LTF1479" s="22"/>
      <c r="LTG1479" s="22"/>
      <c r="LTH1479" s="22"/>
      <c r="LTI1479" s="22"/>
      <c r="LTJ1479" s="22"/>
      <c r="LTK1479" s="22"/>
      <c r="LTL1479" s="22"/>
      <c r="LTM1479" s="22"/>
      <c r="LTN1479" s="22"/>
      <c r="LTO1479" s="22"/>
      <c r="LTP1479" s="22"/>
      <c r="LTQ1479" s="22"/>
      <c r="LTR1479" s="22"/>
      <c r="LTS1479" s="22"/>
      <c r="LTT1479" s="22"/>
      <c r="LTU1479" s="22"/>
      <c r="LTV1479" s="22"/>
      <c r="LTW1479" s="22"/>
      <c r="LTX1479" s="22"/>
      <c r="LTY1479" s="22"/>
      <c r="LTZ1479" s="22"/>
      <c r="LUA1479" s="22"/>
      <c r="LUB1479" s="22"/>
      <c r="LUC1479" s="22"/>
      <c r="LUD1479" s="22"/>
      <c r="LUE1479" s="22"/>
      <c r="LUF1479" s="22"/>
      <c r="LUG1479" s="22"/>
      <c r="LUH1479" s="22"/>
      <c r="LUI1479" s="22"/>
      <c r="LUJ1479" s="22"/>
      <c r="LUK1479" s="22"/>
      <c r="LUL1479" s="22"/>
      <c r="LUM1479" s="22"/>
      <c r="LUN1479" s="22"/>
      <c r="LUO1479" s="22"/>
      <c r="LUP1479" s="22"/>
      <c r="LUQ1479" s="22"/>
      <c r="LUR1479" s="22"/>
      <c r="LUS1479" s="22"/>
      <c r="LUT1479" s="22"/>
      <c r="LUU1479" s="22"/>
      <c r="LUV1479" s="22"/>
      <c r="LUW1479" s="22"/>
      <c r="LUX1479" s="22"/>
      <c r="LUY1479" s="22"/>
      <c r="LUZ1479" s="22"/>
      <c r="LVA1479" s="22"/>
      <c r="LVB1479" s="22"/>
      <c r="LVC1479" s="22"/>
      <c r="LVD1479" s="22"/>
      <c r="LVE1479" s="22"/>
      <c r="LVF1479" s="22"/>
      <c r="LVG1479" s="22"/>
      <c r="LVH1479" s="22"/>
      <c r="LVI1479" s="22"/>
      <c r="LVJ1479" s="22"/>
      <c r="LVK1479" s="22"/>
      <c r="LVL1479" s="22"/>
      <c r="LVM1479" s="22"/>
      <c r="LVN1479" s="22"/>
      <c r="LVO1479" s="22"/>
      <c r="LVP1479" s="22"/>
      <c r="LVQ1479" s="22"/>
      <c r="LVR1479" s="22"/>
      <c r="LVS1479" s="22"/>
      <c r="LVT1479" s="22"/>
      <c r="LVU1479" s="22"/>
      <c r="LVV1479" s="22"/>
      <c r="LVW1479" s="22"/>
      <c r="LVX1479" s="22"/>
      <c r="LVY1479" s="22"/>
      <c r="LVZ1479" s="22"/>
      <c r="LWA1479" s="22"/>
      <c r="LWB1479" s="22"/>
      <c r="LWC1479" s="22"/>
      <c r="LWD1479" s="22"/>
      <c r="LWE1479" s="22"/>
      <c r="LWF1479" s="22"/>
      <c r="LWG1479" s="22"/>
      <c r="LWH1479" s="22"/>
      <c r="LWI1479" s="22"/>
      <c r="LWJ1479" s="22"/>
      <c r="LWK1479" s="22"/>
      <c r="LWL1479" s="22"/>
      <c r="LWM1479" s="22"/>
      <c r="LWN1479" s="22"/>
      <c r="LWO1479" s="22"/>
      <c r="LWP1479" s="22"/>
      <c r="LWQ1479" s="22"/>
      <c r="LWR1479" s="22"/>
      <c r="LWS1479" s="22"/>
      <c r="LWT1479" s="22"/>
      <c r="LWU1479" s="22"/>
      <c r="LWV1479" s="22"/>
      <c r="LWW1479" s="22"/>
      <c r="LWX1479" s="22"/>
      <c r="LWY1479" s="22"/>
      <c r="LWZ1479" s="22"/>
      <c r="LXA1479" s="22"/>
      <c r="LXB1479" s="22"/>
      <c r="LXC1479" s="22"/>
      <c r="LXD1479" s="22"/>
      <c r="LXE1479" s="22"/>
      <c r="LXF1479" s="22"/>
      <c r="LXG1479" s="22"/>
      <c r="LXH1479" s="22"/>
      <c r="LXI1479" s="22"/>
      <c r="LXJ1479" s="22"/>
      <c r="LXK1479" s="22"/>
      <c r="LXL1479" s="22"/>
      <c r="LXM1479" s="22"/>
      <c r="LXN1479" s="22"/>
      <c r="LXO1479" s="22"/>
      <c r="LXP1479" s="22"/>
      <c r="LXQ1479" s="22"/>
      <c r="LXR1479" s="22"/>
      <c r="LXS1479" s="22"/>
      <c r="LXT1479" s="22"/>
      <c r="LXU1479" s="22"/>
      <c r="LXV1479" s="22"/>
      <c r="LXW1479" s="22"/>
      <c r="LXX1479" s="22"/>
      <c r="LXY1479" s="22"/>
      <c r="LXZ1479" s="22"/>
      <c r="LYA1479" s="22"/>
      <c r="LYB1479" s="22"/>
      <c r="LYC1479" s="22"/>
      <c r="LYD1479" s="22"/>
      <c r="LYE1479" s="22"/>
      <c r="LYF1479" s="22"/>
      <c r="LYG1479" s="22"/>
      <c r="LYH1479" s="22"/>
      <c r="LYI1479" s="22"/>
      <c r="LYJ1479" s="22"/>
      <c r="LYK1479" s="22"/>
      <c r="LYL1479" s="22"/>
      <c r="LYM1479" s="22"/>
      <c r="LYN1479" s="22"/>
      <c r="LYO1479" s="22"/>
      <c r="LYP1479" s="22"/>
      <c r="LYQ1479" s="22"/>
      <c r="LYR1479" s="22"/>
      <c r="LYS1479" s="22"/>
      <c r="LYT1479" s="22"/>
      <c r="LYU1479" s="22"/>
      <c r="LYV1479" s="22"/>
      <c r="LYW1479" s="22"/>
      <c r="LYX1479" s="22"/>
      <c r="LYY1479" s="22"/>
      <c r="LYZ1479" s="22"/>
      <c r="LZA1479" s="22"/>
      <c r="LZB1479" s="22"/>
      <c r="LZC1479" s="22"/>
      <c r="LZD1479" s="22"/>
      <c r="LZE1479" s="22"/>
      <c r="LZF1479" s="22"/>
      <c r="LZG1479" s="22"/>
      <c r="LZH1479" s="22"/>
      <c r="LZI1479" s="22"/>
      <c r="LZJ1479" s="22"/>
      <c r="LZK1479" s="22"/>
      <c r="LZL1479" s="22"/>
      <c r="LZM1479" s="22"/>
      <c r="LZN1479" s="22"/>
      <c r="LZO1479" s="22"/>
      <c r="LZP1479" s="22"/>
      <c r="LZQ1479" s="22"/>
      <c r="LZR1479" s="22"/>
      <c r="LZS1479" s="22"/>
      <c r="LZT1479" s="22"/>
      <c r="LZU1479" s="22"/>
      <c r="LZV1479" s="22"/>
      <c r="LZW1479" s="22"/>
      <c r="LZX1479" s="22"/>
      <c r="LZY1479" s="22"/>
      <c r="LZZ1479" s="22"/>
      <c r="MAA1479" s="22"/>
      <c r="MAB1479" s="22"/>
      <c r="MAC1479" s="22"/>
      <c r="MAD1479" s="22"/>
      <c r="MAE1479" s="22"/>
      <c r="MAF1479" s="22"/>
      <c r="MAG1479" s="22"/>
      <c r="MAH1479" s="22"/>
      <c r="MAI1479" s="22"/>
      <c r="MAJ1479" s="22"/>
      <c r="MAK1479" s="22"/>
      <c r="MAL1479" s="22"/>
      <c r="MAM1479" s="22"/>
      <c r="MAN1479" s="22"/>
      <c r="MAO1479" s="22"/>
      <c r="MAP1479" s="22"/>
      <c r="MAQ1479" s="22"/>
      <c r="MAR1479" s="22"/>
      <c r="MAS1479" s="22"/>
      <c r="MAT1479" s="22"/>
      <c r="MAU1479" s="22"/>
      <c r="MAV1479" s="22"/>
      <c r="MAW1479" s="22"/>
      <c r="MAX1479" s="22"/>
      <c r="MAY1479" s="22"/>
      <c r="MAZ1479" s="22"/>
      <c r="MBA1479" s="22"/>
      <c r="MBB1479" s="22"/>
      <c r="MBC1479" s="22"/>
      <c r="MBD1479" s="22"/>
      <c r="MBE1479" s="22"/>
      <c r="MBF1479" s="22"/>
      <c r="MBG1479" s="22"/>
      <c r="MBH1479" s="22"/>
      <c r="MBI1479" s="22"/>
      <c r="MBJ1479" s="22"/>
      <c r="MBK1479" s="22"/>
      <c r="MBL1479" s="22"/>
      <c r="MBM1479" s="22"/>
      <c r="MBN1479" s="22"/>
      <c r="MBO1479" s="22"/>
      <c r="MBP1479" s="22"/>
      <c r="MBQ1479" s="22"/>
      <c r="MBR1479" s="22"/>
      <c r="MBS1479" s="22"/>
      <c r="MBT1479" s="22"/>
      <c r="MBU1479" s="22"/>
      <c r="MBV1479" s="22"/>
      <c r="MBW1479" s="22"/>
      <c r="MBX1479" s="22"/>
      <c r="MBY1479" s="22"/>
      <c r="MBZ1479" s="22"/>
      <c r="MCA1479" s="22"/>
      <c r="MCB1479" s="22"/>
      <c r="MCC1479" s="22"/>
      <c r="MCD1479" s="22"/>
      <c r="MCE1479" s="22"/>
      <c r="MCF1479" s="22"/>
      <c r="MCG1479" s="22"/>
      <c r="MCH1479" s="22"/>
      <c r="MCI1479" s="22"/>
      <c r="MCJ1479" s="22"/>
      <c r="MCK1479" s="22"/>
      <c r="MCL1479" s="22"/>
      <c r="MCM1479" s="22"/>
      <c r="MCN1479" s="22"/>
      <c r="MCO1479" s="22"/>
      <c r="MCP1479" s="22"/>
      <c r="MCQ1479" s="22"/>
      <c r="MCR1479" s="22"/>
      <c r="MCS1479" s="22"/>
      <c r="MCT1479" s="22"/>
      <c r="MCU1479" s="22"/>
      <c r="MCV1479" s="22"/>
      <c r="MCW1479" s="22"/>
      <c r="MCX1479" s="22"/>
      <c r="MCY1479" s="22"/>
      <c r="MCZ1479" s="22"/>
      <c r="MDA1479" s="22"/>
      <c r="MDB1479" s="22"/>
      <c r="MDC1479" s="22"/>
      <c r="MDD1479" s="22"/>
      <c r="MDE1479" s="22"/>
      <c r="MDF1479" s="22"/>
      <c r="MDG1479" s="22"/>
      <c r="MDH1479" s="22"/>
      <c r="MDI1479" s="22"/>
      <c r="MDJ1479" s="22"/>
      <c r="MDK1479" s="22"/>
      <c r="MDL1479" s="22"/>
      <c r="MDM1479" s="22"/>
      <c r="MDN1479" s="22"/>
      <c r="MDO1479" s="22"/>
      <c r="MDP1479" s="22"/>
      <c r="MDQ1479" s="22"/>
      <c r="MDR1479" s="22"/>
      <c r="MDS1479" s="22"/>
      <c r="MDT1479" s="22"/>
      <c r="MDU1479" s="22"/>
      <c r="MDV1479" s="22"/>
      <c r="MDW1479" s="22"/>
      <c r="MDX1479" s="22"/>
      <c r="MDY1479" s="22"/>
      <c r="MDZ1479" s="22"/>
      <c r="MEA1479" s="22"/>
      <c r="MEB1479" s="22"/>
      <c r="MEC1479" s="22"/>
      <c r="MED1479" s="22"/>
      <c r="MEE1479" s="22"/>
      <c r="MEF1479" s="22"/>
      <c r="MEG1479" s="22"/>
      <c r="MEH1479" s="22"/>
      <c r="MEI1479" s="22"/>
      <c r="MEJ1479" s="22"/>
      <c r="MEK1479" s="22"/>
      <c r="MEL1479" s="22"/>
      <c r="MEM1479" s="22"/>
      <c r="MEN1479" s="22"/>
      <c r="MEO1479" s="22"/>
      <c r="MEP1479" s="22"/>
      <c r="MEQ1479" s="22"/>
      <c r="MER1479" s="22"/>
      <c r="MES1479" s="22"/>
      <c r="MET1479" s="22"/>
      <c r="MEU1479" s="22"/>
      <c r="MEV1479" s="22"/>
      <c r="MEW1479" s="22"/>
      <c r="MEX1479" s="22"/>
      <c r="MEY1479" s="22"/>
      <c r="MEZ1479" s="22"/>
      <c r="MFA1479" s="22"/>
      <c r="MFB1479" s="22"/>
      <c r="MFC1479" s="22"/>
      <c r="MFD1479" s="22"/>
      <c r="MFE1479" s="22"/>
      <c r="MFF1479" s="22"/>
      <c r="MFG1479" s="22"/>
      <c r="MFH1479" s="22"/>
      <c r="MFI1479" s="22"/>
      <c r="MFJ1479" s="22"/>
      <c r="MFK1479" s="22"/>
      <c r="MFL1479" s="22"/>
      <c r="MFM1479" s="22"/>
      <c r="MFN1479" s="22"/>
      <c r="MFO1479" s="22"/>
      <c r="MFP1479" s="22"/>
      <c r="MFQ1479" s="22"/>
      <c r="MFR1479" s="22"/>
      <c r="MFS1479" s="22"/>
      <c r="MFT1479" s="22"/>
      <c r="MFU1479" s="22"/>
      <c r="MFV1479" s="22"/>
      <c r="MFW1479" s="22"/>
      <c r="MFX1479" s="22"/>
      <c r="MFY1479" s="22"/>
      <c r="MFZ1479" s="22"/>
      <c r="MGA1479" s="22"/>
      <c r="MGB1479" s="22"/>
      <c r="MGC1479" s="22"/>
      <c r="MGD1479" s="22"/>
      <c r="MGE1479" s="22"/>
      <c r="MGF1479" s="22"/>
      <c r="MGG1479" s="22"/>
      <c r="MGH1479" s="22"/>
      <c r="MGI1479" s="22"/>
      <c r="MGJ1479" s="22"/>
      <c r="MGK1479" s="22"/>
      <c r="MGL1479" s="22"/>
      <c r="MGM1479" s="22"/>
      <c r="MGN1479" s="22"/>
      <c r="MGO1479" s="22"/>
      <c r="MGP1479" s="22"/>
      <c r="MGQ1479" s="22"/>
      <c r="MGR1479" s="22"/>
      <c r="MGS1479" s="22"/>
      <c r="MGT1479" s="22"/>
      <c r="MGU1479" s="22"/>
      <c r="MGV1479" s="22"/>
      <c r="MGW1479" s="22"/>
      <c r="MGX1479" s="22"/>
      <c r="MGY1479" s="22"/>
      <c r="MGZ1479" s="22"/>
      <c r="MHA1479" s="22"/>
      <c r="MHB1479" s="22"/>
      <c r="MHC1479" s="22"/>
      <c r="MHD1479" s="22"/>
      <c r="MHE1479" s="22"/>
      <c r="MHF1479" s="22"/>
      <c r="MHG1479" s="22"/>
      <c r="MHH1479" s="22"/>
      <c r="MHI1479" s="22"/>
      <c r="MHJ1479" s="22"/>
      <c r="MHK1479" s="22"/>
      <c r="MHL1479" s="22"/>
      <c r="MHM1479" s="22"/>
      <c r="MHN1479" s="22"/>
      <c r="MHO1479" s="22"/>
      <c r="MHP1479" s="22"/>
      <c r="MHQ1479" s="22"/>
      <c r="MHR1479" s="22"/>
      <c r="MHS1479" s="22"/>
      <c r="MHT1479" s="22"/>
      <c r="MHU1479" s="22"/>
      <c r="MHV1479" s="22"/>
      <c r="MHW1479" s="22"/>
      <c r="MHX1479" s="22"/>
      <c r="MHY1479" s="22"/>
      <c r="MHZ1479" s="22"/>
      <c r="MIA1479" s="22"/>
      <c r="MIB1479" s="22"/>
      <c r="MIC1479" s="22"/>
      <c r="MID1479" s="22"/>
      <c r="MIE1479" s="22"/>
      <c r="MIF1479" s="22"/>
      <c r="MIG1479" s="22"/>
      <c r="MIH1479" s="22"/>
      <c r="MII1479" s="22"/>
      <c r="MIJ1479" s="22"/>
      <c r="MIK1479" s="22"/>
      <c r="MIL1479" s="22"/>
      <c r="MIM1479" s="22"/>
      <c r="MIN1479" s="22"/>
      <c r="MIO1479" s="22"/>
      <c r="MIP1479" s="22"/>
      <c r="MIQ1479" s="22"/>
      <c r="MIR1479" s="22"/>
      <c r="MIS1479" s="22"/>
      <c r="MIT1479" s="22"/>
      <c r="MIU1479" s="22"/>
      <c r="MIV1479" s="22"/>
      <c r="MIW1479" s="22"/>
      <c r="MIX1479" s="22"/>
      <c r="MIY1479" s="22"/>
      <c r="MIZ1479" s="22"/>
      <c r="MJA1479" s="22"/>
      <c r="MJB1479" s="22"/>
      <c r="MJC1479" s="22"/>
      <c r="MJD1479" s="22"/>
      <c r="MJE1479" s="22"/>
      <c r="MJF1479" s="22"/>
      <c r="MJG1479" s="22"/>
      <c r="MJH1479" s="22"/>
      <c r="MJI1479" s="22"/>
      <c r="MJJ1479" s="22"/>
      <c r="MJK1479" s="22"/>
      <c r="MJL1479" s="22"/>
      <c r="MJM1479" s="22"/>
      <c r="MJN1479" s="22"/>
      <c r="MJO1479" s="22"/>
      <c r="MJP1479" s="22"/>
      <c r="MJQ1479" s="22"/>
      <c r="MJR1479" s="22"/>
      <c r="MJS1479" s="22"/>
      <c r="MJT1479" s="22"/>
      <c r="MJU1479" s="22"/>
      <c r="MJV1479" s="22"/>
      <c r="MJW1479" s="22"/>
      <c r="MJX1479" s="22"/>
      <c r="MJY1479" s="22"/>
      <c r="MJZ1479" s="22"/>
      <c r="MKA1479" s="22"/>
      <c r="MKB1479" s="22"/>
      <c r="MKC1479" s="22"/>
      <c r="MKD1479" s="22"/>
      <c r="MKE1479" s="22"/>
      <c r="MKF1479" s="22"/>
      <c r="MKG1479" s="22"/>
      <c r="MKH1479" s="22"/>
      <c r="MKI1479" s="22"/>
      <c r="MKJ1479" s="22"/>
      <c r="MKK1479" s="22"/>
      <c r="MKL1479" s="22"/>
      <c r="MKM1479" s="22"/>
      <c r="MKN1479" s="22"/>
      <c r="MKO1479" s="22"/>
      <c r="MKP1479" s="22"/>
      <c r="MKQ1479" s="22"/>
      <c r="MKR1479" s="22"/>
      <c r="MKS1479" s="22"/>
      <c r="MKT1479" s="22"/>
      <c r="MKU1479" s="22"/>
      <c r="MKV1479" s="22"/>
      <c r="MKW1479" s="22"/>
      <c r="MKX1479" s="22"/>
      <c r="MKY1479" s="22"/>
      <c r="MKZ1479" s="22"/>
      <c r="MLA1479" s="22"/>
      <c r="MLB1479" s="22"/>
      <c r="MLC1479" s="22"/>
      <c r="MLD1479" s="22"/>
      <c r="MLE1479" s="22"/>
      <c r="MLF1479" s="22"/>
      <c r="MLG1479" s="22"/>
      <c r="MLH1479" s="22"/>
      <c r="MLI1479" s="22"/>
      <c r="MLJ1479" s="22"/>
      <c r="MLK1479" s="22"/>
      <c r="MLL1479" s="22"/>
      <c r="MLM1479" s="22"/>
      <c r="MLN1479" s="22"/>
      <c r="MLO1479" s="22"/>
      <c r="MLP1479" s="22"/>
      <c r="MLQ1479" s="22"/>
      <c r="MLR1479" s="22"/>
      <c r="MLS1479" s="22"/>
      <c r="MLT1479" s="22"/>
      <c r="MLU1479" s="22"/>
      <c r="MLV1479" s="22"/>
      <c r="MLW1479" s="22"/>
      <c r="MLX1479" s="22"/>
      <c r="MLY1479" s="22"/>
      <c r="MLZ1479" s="22"/>
      <c r="MMA1479" s="22"/>
      <c r="MMB1479" s="22"/>
      <c r="MMC1479" s="22"/>
      <c r="MMD1479" s="22"/>
      <c r="MME1479" s="22"/>
      <c r="MMF1479" s="22"/>
      <c r="MMG1479" s="22"/>
      <c r="MMH1479" s="22"/>
      <c r="MMI1479" s="22"/>
      <c r="MMJ1479" s="22"/>
      <c r="MMK1479" s="22"/>
      <c r="MML1479" s="22"/>
      <c r="MMM1479" s="22"/>
      <c r="MMN1479" s="22"/>
      <c r="MMO1479" s="22"/>
      <c r="MMP1479" s="22"/>
      <c r="MMQ1479" s="22"/>
      <c r="MMR1479" s="22"/>
      <c r="MMS1479" s="22"/>
      <c r="MMT1479" s="22"/>
      <c r="MMU1479" s="22"/>
      <c r="MMV1479" s="22"/>
      <c r="MMW1479" s="22"/>
      <c r="MMX1479" s="22"/>
      <c r="MMY1479" s="22"/>
      <c r="MMZ1479" s="22"/>
      <c r="MNA1479" s="22"/>
      <c r="MNB1479" s="22"/>
      <c r="MNC1479" s="22"/>
      <c r="MND1479" s="22"/>
      <c r="MNE1479" s="22"/>
      <c r="MNF1479" s="22"/>
      <c r="MNG1479" s="22"/>
      <c r="MNH1479" s="22"/>
      <c r="MNI1479" s="22"/>
      <c r="MNJ1479" s="22"/>
      <c r="MNK1479" s="22"/>
      <c r="MNL1479" s="22"/>
      <c r="MNM1479" s="22"/>
      <c r="MNN1479" s="22"/>
      <c r="MNO1479" s="22"/>
      <c r="MNP1479" s="22"/>
      <c r="MNQ1479" s="22"/>
      <c r="MNR1479" s="22"/>
      <c r="MNS1479" s="22"/>
      <c r="MNT1479" s="22"/>
      <c r="MNU1479" s="22"/>
      <c r="MNV1479" s="22"/>
      <c r="MNW1479" s="22"/>
      <c r="MNX1479" s="22"/>
      <c r="MNY1479" s="22"/>
      <c r="MNZ1479" s="22"/>
      <c r="MOA1479" s="22"/>
      <c r="MOB1479" s="22"/>
      <c r="MOC1479" s="22"/>
      <c r="MOD1479" s="22"/>
      <c r="MOE1479" s="22"/>
      <c r="MOF1479" s="22"/>
      <c r="MOG1479" s="22"/>
      <c r="MOH1479" s="22"/>
      <c r="MOI1479" s="22"/>
      <c r="MOJ1479" s="22"/>
      <c r="MOK1479" s="22"/>
      <c r="MOL1479" s="22"/>
      <c r="MOM1479" s="22"/>
      <c r="MON1479" s="22"/>
      <c r="MOO1479" s="22"/>
      <c r="MOP1479" s="22"/>
      <c r="MOQ1479" s="22"/>
      <c r="MOR1479" s="22"/>
      <c r="MOS1479" s="22"/>
      <c r="MOT1479" s="22"/>
      <c r="MOU1479" s="22"/>
      <c r="MOV1479" s="22"/>
      <c r="MOW1479" s="22"/>
      <c r="MOX1479" s="22"/>
      <c r="MOY1479" s="22"/>
      <c r="MOZ1479" s="22"/>
      <c r="MPA1479" s="22"/>
      <c r="MPB1479" s="22"/>
      <c r="MPC1479" s="22"/>
      <c r="MPD1479" s="22"/>
      <c r="MPE1479" s="22"/>
      <c r="MPF1479" s="22"/>
      <c r="MPG1479" s="22"/>
      <c r="MPH1479" s="22"/>
      <c r="MPI1479" s="22"/>
      <c r="MPJ1479" s="22"/>
      <c r="MPK1479" s="22"/>
      <c r="MPL1479" s="22"/>
      <c r="MPM1479" s="22"/>
      <c r="MPN1479" s="22"/>
      <c r="MPO1479" s="22"/>
      <c r="MPP1479" s="22"/>
      <c r="MPQ1479" s="22"/>
      <c r="MPR1479" s="22"/>
      <c r="MPS1479" s="22"/>
      <c r="MPT1479" s="22"/>
      <c r="MPU1479" s="22"/>
      <c r="MPV1479" s="22"/>
      <c r="MPW1479" s="22"/>
      <c r="MPX1479" s="22"/>
      <c r="MPY1479" s="22"/>
      <c r="MPZ1479" s="22"/>
      <c r="MQA1479" s="22"/>
      <c r="MQB1479" s="22"/>
      <c r="MQC1479" s="22"/>
      <c r="MQD1479" s="22"/>
      <c r="MQE1479" s="22"/>
      <c r="MQF1479" s="22"/>
      <c r="MQG1479" s="22"/>
      <c r="MQH1479" s="22"/>
      <c r="MQI1479" s="22"/>
      <c r="MQJ1479" s="22"/>
      <c r="MQK1479" s="22"/>
      <c r="MQL1479" s="22"/>
      <c r="MQM1479" s="22"/>
      <c r="MQN1479" s="22"/>
      <c r="MQO1479" s="22"/>
      <c r="MQP1479" s="22"/>
      <c r="MQQ1479" s="22"/>
      <c r="MQR1479" s="22"/>
      <c r="MQS1479" s="22"/>
      <c r="MQT1479" s="22"/>
      <c r="MQU1479" s="22"/>
      <c r="MQV1479" s="22"/>
      <c r="MQW1479" s="22"/>
      <c r="MQX1479" s="22"/>
      <c r="MQY1479" s="22"/>
      <c r="MQZ1479" s="22"/>
      <c r="MRA1479" s="22"/>
      <c r="MRB1479" s="22"/>
      <c r="MRC1479" s="22"/>
      <c r="MRD1479" s="22"/>
      <c r="MRE1479" s="22"/>
      <c r="MRF1479" s="22"/>
      <c r="MRG1479" s="22"/>
      <c r="MRH1479" s="22"/>
      <c r="MRI1479" s="22"/>
      <c r="MRJ1479" s="22"/>
      <c r="MRK1479" s="22"/>
      <c r="MRL1479" s="22"/>
      <c r="MRM1479" s="22"/>
      <c r="MRN1479" s="22"/>
      <c r="MRO1479" s="22"/>
      <c r="MRP1479" s="22"/>
      <c r="MRQ1479" s="22"/>
      <c r="MRR1479" s="22"/>
      <c r="MRS1479" s="22"/>
      <c r="MRT1479" s="22"/>
      <c r="MRU1479" s="22"/>
      <c r="MRV1479" s="22"/>
      <c r="MRW1479" s="22"/>
      <c r="MRX1479" s="22"/>
      <c r="MRY1479" s="22"/>
      <c r="MRZ1479" s="22"/>
      <c r="MSA1479" s="22"/>
      <c r="MSB1479" s="22"/>
      <c r="MSC1479" s="22"/>
      <c r="MSD1479" s="22"/>
      <c r="MSE1479" s="22"/>
      <c r="MSF1479" s="22"/>
      <c r="MSG1479" s="22"/>
      <c r="MSH1479" s="22"/>
      <c r="MSI1479" s="22"/>
      <c r="MSJ1479" s="22"/>
      <c r="MSK1479" s="22"/>
      <c r="MSL1479" s="22"/>
      <c r="MSM1479" s="22"/>
      <c r="MSN1479" s="22"/>
      <c r="MSO1479" s="22"/>
      <c r="MSP1479" s="22"/>
      <c r="MSQ1479" s="22"/>
      <c r="MSR1479" s="22"/>
      <c r="MSS1479" s="22"/>
      <c r="MST1479" s="22"/>
      <c r="MSU1479" s="22"/>
      <c r="MSV1479" s="22"/>
      <c r="MSW1479" s="22"/>
      <c r="MSX1479" s="22"/>
      <c r="MSY1479" s="22"/>
      <c r="MSZ1479" s="22"/>
      <c r="MTA1479" s="22"/>
      <c r="MTB1479" s="22"/>
      <c r="MTC1479" s="22"/>
      <c r="MTD1479" s="22"/>
      <c r="MTE1479" s="22"/>
      <c r="MTF1479" s="22"/>
      <c r="MTG1479" s="22"/>
      <c r="MTH1479" s="22"/>
      <c r="MTI1479" s="22"/>
      <c r="MTJ1479" s="22"/>
      <c r="MTK1479" s="22"/>
      <c r="MTL1479" s="22"/>
      <c r="MTM1479" s="22"/>
      <c r="MTN1479" s="22"/>
      <c r="MTO1479" s="22"/>
      <c r="MTP1479" s="22"/>
      <c r="MTQ1479" s="22"/>
      <c r="MTR1479" s="22"/>
      <c r="MTS1479" s="22"/>
      <c r="MTT1479" s="22"/>
      <c r="MTU1479" s="22"/>
      <c r="MTV1479" s="22"/>
      <c r="MTW1479" s="22"/>
      <c r="MTX1479" s="22"/>
      <c r="MTY1479" s="22"/>
      <c r="MTZ1479" s="22"/>
      <c r="MUA1479" s="22"/>
      <c r="MUB1479" s="22"/>
      <c r="MUC1479" s="22"/>
      <c r="MUD1479" s="22"/>
      <c r="MUE1479" s="22"/>
      <c r="MUF1479" s="22"/>
      <c r="MUG1479" s="22"/>
      <c r="MUH1479" s="22"/>
      <c r="MUI1479" s="22"/>
      <c r="MUJ1479" s="22"/>
      <c r="MUK1479" s="22"/>
      <c r="MUL1479" s="22"/>
      <c r="MUM1479" s="22"/>
      <c r="MUN1479" s="22"/>
      <c r="MUO1479" s="22"/>
      <c r="MUP1479" s="22"/>
      <c r="MUQ1479" s="22"/>
      <c r="MUR1479" s="22"/>
      <c r="MUS1479" s="22"/>
      <c r="MUT1479" s="22"/>
      <c r="MUU1479" s="22"/>
      <c r="MUV1479" s="22"/>
      <c r="MUW1479" s="22"/>
      <c r="MUX1479" s="22"/>
      <c r="MUY1479" s="22"/>
      <c r="MUZ1479" s="22"/>
      <c r="MVA1479" s="22"/>
      <c r="MVB1479" s="22"/>
      <c r="MVC1479" s="22"/>
      <c r="MVD1479" s="22"/>
      <c r="MVE1479" s="22"/>
      <c r="MVF1479" s="22"/>
      <c r="MVG1479" s="22"/>
      <c r="MVH1479" s="22"/>
      <c r="MVI1479" s="22"/>
      <c r="MVJ1479" s="22"/>
      <c r="MVK1479" s="22"/>
      <c r="MVL1479" s="22"/>
      <c r="MVM1479" s="22"/>
      <c r="MVN1479" s="22"/>
      <c r="MVO1479" s="22"/>
      <c r="MVP1479" s="22"/>
      <c r="MVQ1479" s="22"/>
      <c r="MVR1479" s="22"/>
      <c r="MVS1479" s="22"/>
      <c r="MVT1479" s="22"/>
      <c r="MVU1479" s="22"/>
      <c r="MVV1479" s="22"/>
      <c r="MVW1479" s="22"/>
      <c r="MVX1479" s="22"/>
      <c r="MVY1479" s="22"/>
      <c r="MVZ1479" s="22"/>
      <c r="MWA1479" s="22"/>
      <c r="MWB1479" s="22"/>
      <c r="MWC1479" s="22"/>
      <c r="MWD1479" s="22"/>
      <c r="MWE1479" s="22"/>
      <c r="MWF1479" s="22"/>
      <c r="MWG1479" s="22"/>
      <c r="MWH1479" s="22"/>
      <c r="MWI1479" s="22"/>
      <c r="MWJ1479" s="22"/>
      <c r="MWK1479" s="22"/>
      <c r="MWL1479" s="22"/>
      <c r="MWM1479" s="22"/>
      <c r="MWN1479" s="22"/>
      <c r="MWO1479" s="22"/>
      <c r="MWP1479" s="22"/>
      <c r="MWQ1479" s="22"/>
      <c r="MWR1479" s="22"/>
      <c r="MWS1479" s="22"/>
      <c r="MWT1479" s="22"/>
      <c r="MWU1479" s="22"/>
      <c r="MWV1479" s="22"/>
      <c r="MWW1479" s="22"/>
      <c r="MWX1479" s="22"/>
      <c r="MWY1479" s="22"/>
      <c r="MWZ1479" s="22"/>
      <c r="MXA1479" s="22"/>
      <c r="MXB1479" s="22"/>
      <c r="MXC1479" s="22"/>
      <c r="MXD1479" s="22"/>
      <c r="MXE1479" s="22"/>
      <c r="MXF1479" s="22"/>
      <c r="MXG1479" s="22"/>
      <c r="MXH1479" s="22"/>
      <c r="MXI1479" s="22"/>
      <c r="MXJ1479" s="22"/>
      <c r="MXK1479" s="22"/>
      <c r="MXL1479" s="22"/>
      <c r="MXM1479" s="22"/>
      <c r="MXN1479" s="22"/>
      <c r="MXO1479" s="22"/>
      <c r="MXP1479" s="22"/>
      <c r="MXQ1479" s="22"/>
      <c r="MXR1479" s="22"/>
      <c r="MXS1479" s="22"/>
      <c r="MXT1479" s="22"/>
      <c r="MXU1479" s="22"/>
      <c r="MXV1479" s="22"/>
      <c r="MXW1479" s="22"/>
      <c r="MXX1479" s="22"/>
      <c r="MXY1479" s="22"/>
      <c r="MXZ1479" s="22"/>
      <c r="MYA1479" s="22"/>
      <c r="MYB1479" s="22"/>
      <c r="MYC1479" s="22"/>
      <c r="MYD1479" s="22"/>
      <c r="MYE1479" s="22"/>
      <c r="MYF1479" s="22"/>
      <c r="MYG1479" s="22"/>
      <c r="MYH1479" s="22"/>
      <c r="MYI1479" s="22"/>
      <c r="MYJ1479" s="22"/>
      <c r="MYK1479" s="22"/>
      <c r="MYL1479" s="22"/>
      <c r="MYM1479" s="22"/>
      <c r="MYN1479" s="22"/>
      <c r="MYO1479" s="22"/>
      <c r="MYP1479" s="22"/>
      <c r="MYQ1479" s="22"/>
      <c r="MYR1479" s="22"/>
      <c r="MYS1479" s="22"/>
      <c r="MYT1479" s="22"/>
      <c r="MYU1479" s="22"/>
      <c r="MYV1479" s="22"/>
      <c r="MYW1479" s="22"/>
      <c r="MYX1479" s="22"/>
      <c r="MYY1479" s="22"/>
      <c r="MYZ1479" s="22"/>
      <c r="MZA1479" s="22"/>
      <c r="MZB1479" s="22"/>
      <c r="MZC1479" s="22"/>
      <c r="MZD1479" s="22"/>
      <c r="MZE1479" s="22"/>
      <c r="MZF1479" s="22"/>
      <c r="MZG1479" s="22"/>
      <c r="MZH1479" s="22"/>
      <c r="MZI1479" s="22"/>
      <c r="MZJ1479" s="22"/>
      <c r="MZK1479" s="22"/>
      <c r="MZL1479" s="22"/>
      <c r="MZM1479" s="22"/>
      <c r="MZN1479" s="22"/>
      <c r="MZO1479" s="22"/>
      <c r="MZP1479" s="22"/>
      <c r="MZQ1479" s="22"/>
      <c r="MZR1479" s="22"/>
      <c r="MZS1479" s="22"/>
      <c r="MZT1479" s="22"/>
      <c r="MZU1479" s="22"/>
      <c r="MZV1479" s="22"/>
      <c r="MZW1479" s="22"/>
      <c r="MZX1479" s="22"/>
      <c r="MZY1479" s="22"/>
      <c r="MZZ1479" s="22"/>
      <c r="NAA1479" s="22"/>
      <c r="NAB1479" s="22"/>
      <c r="NAC1479" s="22"/>
      <c r="NAD1479" s="22"/>
      <c r="NAE1479" s="22"/>
      <c r="NAF1479" s="22"/>
      <c r="NAG1479" s="22"/>
      <c r="NAH1479" s="22"/>
      <c r="NAI1479" s="22"/>
      <c r="NAJ1479" s="22"/>
      <c r="NAK1479" s="22"/>
      <c r="NAL1479" s="22"/>
      <c r="NAM1479" s="22"/>
      <c r="NAN1479" s="22"/>
      <c r="NAO1479" s="22"/>
      <c r="NAP1479" s="22"/>
      <c r="NAQ1479" s="22"/>
      <c r="NAR1479" s="22"/>
      <c r="NAS1479" s="22"/>
      <c r="NAT1479" s="22"/>
      <c r="NAU1479" s="22"/>
      <c r="NAV1479" s="22"/>
      <c r="NAW1479" s="22"/>
      <c r="NAX1479" s="22"/>
      <c r="NAY1479" s="22"/>
      <c r="NAZ1479" s="22"/>
      <c r="NBA1479" s="22"/>
      <c r="NBB1479" s="22"/>
      <c r="NBC1479" s="22"/>
      <c r="NBD1479" s="22"/>
      <c r="NBE1479" s="22"/>
      <c r="NBF1479" s="22"/>
      <c r="NBG1479" s="22"/>
      <c r="NBH1479" s="22"/>
      <c r="NBI1479" s="22"/>
      <c r="NBJ1479" s="22"/>
      <c r="NBK1479" s="22"/>
      <c r="NBL1479" s="22"/>
      <c r="NBM1479" s="22"/>
      <c r="NBN1479" s="22"/>
      <c r="NBO1479" s="22"/>
      <c r="NBP1479" s="22"/>
      <c r="NBQ1479" s="22"/>
      <c r="NBR1479" s="22"/>
      <c r="NBS1479" s="22"/>
      <c r="NBT1479" s="22"/>
      <c r="NBU1479" s="22"/>
      <c r="NBV1479" s="22"/>
      <c r="NBW1479" s="22"/>
      <c r="NBX1479" s="22"/>
      <c r="NBY1479" s="22"/>
      <c r="NBZ1479" s="22"/>
      <c r="NCA1479" s="22"/>
      <c r="NCB1479" s="22"/>
      <c r="NCC1479" s="22"/>
      <c r="NCD1479" s="22"/>
      <c r="NCE1479" s="22"/>
      <c r="NCF1479" s="22"/>
      <c r="NCG1479" s="22"/>
      <c r="NCH1479" s="22"/>
      <c r="NCI1479" s="22"/>
      <c r="NCJ1479" s="22"/>
      <c r="NCK1479" s="22"/>
      <c r="NCL1479" s="22"/>
      <c r="NCM1479" s="22"/>
      <c r="NCN1479" s="22"/>
      <c r="NCO1479" s="22"/>
      <c r="NCP1479" s="22"/>
      <c r="NCQ1479" s="22"/>
      <c r="NCR1479" s="22"/>
      <c r="NCS1479" s="22"/>
      <c r="NCT1479" s="22"/>
      <c r="NCU1479" s="22"/>
      <c r="NCV1479" s="22"/>
      <c r="NCW1479" s="22"/>
      <c r="NCX1479" s="22"/>
      <c r="NCY1479" s="22"/>
      <c r="NCZ1479" s="22"/>
      <c r="NDA1479" s="22"/>
      <c r="NDB1479" s="22"/>
      <c r="NDC1479" s="22"/>
      <c r="NDD1479" s="22"/>
      <c r="NDE1479" s="22"/>
      <c r="NDF1479" s="22"/>
      <c r="NDG1479" s="22"/>
      <c r="NDH1479" s="22"/>
      <c r="NDI1479" s="22"/>
      <c r="NDJ1479" s="22"/>
      <c r="NDK1479" s="22"/>
      <c r="NDL1479" s="22"/>
      <c r="NDM1479" s="22"/>
      <c r="NDN1479" s="22"/>
      <c r="NDO1479" s="22"/>
      <c r="NDP1479" s="22"/>
      <c r="NDQ1479" s="22"/>
      <c r="NDR1479" s="22"/>
      <c r="NDS1479" s="22"/>
      <c r="NDT1479" s="22"/>
      <c r="NDU1479" s="22"/>
      <c r="NDV1479" s="22"/>
      <c r="NDW1479" s="22"/>
      <c r="NDX1479" s="22"/>
      <c r="NDY1479" s="22"/>
      <c r="NDZ1479" s="22"/>
      <c r="NEA1479" s="22"/>
      <c r="NEB1479" s="22"/>
      <c r="NEC1479" s="22"/>
      <c r="NED1479" s="22"/>
      <c r="NEE1479" s="22"/>
      <c r="NEF1479" s="22"/>
      <c r="NEG1479" s="22"/>
      <c r="NEH1479" s="22"/>
      <c r="NEI1479" s="22"/>
      <c r="NEJ1479" s="22"/>
      <c r="NEK1479" s="22"/>
      <c r="NEL1479" s="22"/>
      <c r="NEM1479" s="22"/>
      <c r="NEN1479" s="22"/>
      <c r="NEO1479" s="22"/>
      <c r="NEP1479" s="22"/>
      <c r="NEQ1479" s="22"/>
      <c r="NER1479" s="22"/>
      <c r="NES1479" s="22"/>
      <c r="NET1479" s="22"/>
      <c r="NEU1479" s="22"/>
      <c r="NEV1479" s="22"/>
      <c r="NEW1479" s="22"/>
      <c r="NEX1479" s="22"/>
      <c r="NEY1479" s="22"/>
      <c r="NEZ1479" s="22"/>
      <c r="NFA1479" s="22"/>
      <c r="NFB1479" s="22"/>
      <c r="NFC1479" s="22"/>
      <c r="NFD1479" s="22"/>
      <c r="NFE1479" s="22"/>
      <c r="NFF1479" s="22"/>
      <c r="NFG1479" s="22"/>
      <c r="NFH1479" s="22"/>
      <c r="NFI1479" s="22"/>
      <c r="NFJ1479" s="22"/>
      <c r="NFK1479" s="22"/>
      <c r="NFL1479" s="22"/>
      <c r="NFM1479" s="22"/>
      <c r="NFN1479" s="22"/>
      <c r="NFO1479" s="22"/>
      <c r="NFP1479" s="22"/>
      <c r="NFQ1479" s="22"/>
      <c r="NFR1479" s="22"/>
      <c r="NFS1479" s="22"/>
      <c r="NFT1479" s="22"/>
      <c r="NFU1479" s="22"/>
      <c r="NFV1479" s="22"/>
      <c r="NFW1479" s="22"/>
      <c r="NFX1479" s="22"/>
      <c r="NFY1479" s="22"/>
      <c r="NFZ1479" s="22"/>
      <c r="NGA1479" s="22"/>
      <c r="NGB1479" s="22"/>
      <c r="NGC1479" s="22"/>
      <c r="NGD1479" s="22"/>
      <c r="NGE1479" s="22"/>
      <c r="NGF1479" s="22"/>
      <c r="NGG1479" s="22"/>
      <c r="NGH1479" s="22"/>
      <c r="NGI1479" s="22"/>
      <c r="NGJ1479" s="22"/>
      <c r="NGK1479" s="22"/>
      <c r="NGL1479" s="22"/>
      <c r="NGM1479" s="22"/>
      <c r="NGN1479" s="22"/>
      <c r="NGO1479" s="22"/>
      <c r="NGP1479" s="22"/>
      <c r="NGQ1479" s="22"/>
      <c r="NGR1479" s="22"/>
      <c r="NGS1479" s="22"/>
      <c r="NGT1479" s="22"/>
      <c r="NGU1479" s="22"/>
      <c r="NGV1479" s="22"/>
      <c r="NGW1479" s="22"/>
      <c r="NGX1479" s="22"/>
      <c r="NGY1479" s="22"/>
      <c r="NGZ1479" s="22"/>
      <c r="NHA1479" s="22"/>
      <c r="NHB1479" s="22"/>
      <c r="NHC1479" s="22"/>
      <c r="NHD1479" s="22"/>
      <c r="NHE1479" s="22"/>
      <c r="NHF1479" s="22"/>
      <c r="NHG1479" s="22"/>
      <c r="NHH1479" s="22"/>
      <c r="NHI1479" s="22"/>
      <c r="NHJ1479" s="22"/>
      <c r="NHK1479" s="22"/>
      <c r="NHL1479" s="22"/>
      <c r="NHM1479" s="22"/>
      <c r="NHN1479" s="22"/>
      <c r="NHO1479" s="22"/>
      <c r="NHP1479" s="22"/>
      <c r="NHQ1479" s="22"/>
      <c r="NHR1479" s="22"/>
      <c r="NHS1479" s="22"/>
      <c r="NHT1479" s="22"/>
      <c r="NHU1479" s="22"/>
      <c r="NHV1479" s="22"/>
      <c r="NHW1479" s="22"/>
      <c r="NHX1479" s="22"/>
      <c r="NHY1479" s="22"/>
      <c r="NHZ1479" s="22"/>
      <c r="NIA1479" s="22"/>
      <c r="NIB1479" s="22"/>
      <c r="NIC1479" s="22"/>
      <c r="NID1479" s="22"/>
      <c r="NIE1479" s="22"/>
      <c r="NIF1479" s="22"/>
      <c r="NIG1479" s="22"/>
      <c r="NIH1479" s="22"/>
      <c r="NII1479" s="22"/>
      <c r="NIJ1479" s="22"/>
      <c r="NIK1479" s="22"/>
      <c r="NIL1479" s="22"/>
      <c r="NIM1479" s="22"/>
      <c r="NIN1479" s="22"/>
      <c r="NIO1479" s="22"/>
      <c r="NIP1479" s="22"/>
      <c r="NIQ1479" s="22"/>
      <c r="NIR1479" s="22"/>
      <c r="NIS1479" s="22"/>
      <c r="NIT1479" s="22"/>
      <c r="NIU1479" s="22"/>
      <c r="NIV1479" s="22"/>
      <c r="NIW1479" s="22"/>
      <c r="NIX1479" s="22"/>
      <c r="NIY1479" s="22"/>
      <c r="NIZ1479" s="22"/>
      <c r="NJA1479" s="22"/>
      <c r="NJB1479" s="22"/>
      <c r="NJC1479" s="22"/>
      <c r="NJD1479" s="22"/>
      <c r="NJE1479" s="22"/>
      <c r="NJF1479" s="22"/>
      <c r="NJG1479" s="22"/>
      <c r="NJH1479" s="22"/>
      <c r="NJI1479" s="22"/>
      <c r="NJJ1479" s="22"/>
      <c r="NJK1479" s="22"/>
      <c r="NJL1479" s="22"/>
      <c r="NJM1479" s="22"/>
      <c r="NJN1479" s="22"/>
      <c r="NJO1479" s="22"/>
      <c r="NJP1479" s="22"/>
      <c r="NJQ1479" s="22"/>
      <c r="NJR1479" s="22"/>
      <c r="NJS1479" s="22"/>
      <c r="NJT1479" s="22"/>
      <c r="NJU1479" s="22"/>
      <c r="NJV1479" s="22"/>
      <c r="NJW1479" s="22"/>
      <c r="NJX1479" s="22"/>
      <c r="NJY1479" s="22"/>
      <c r="NJZ1479" s="22"/>
      <c r="NKA1479" s="22"/>
      <c r="NKB1479" s="22"/>
      <c r="NKC1479" s="22"/>
      <c r="NKD1479" s="22"/>
      <c r="NKE1479" s="22"/>
      <c r="NKF1479" s="22"/>
      <c r="NKG1479" s="22"/>
      <c r="NKH1479" s="22"/>
      <c r="NKI1479" s="22"/>
      <c r="NKJ1479" s="22"/>
      <c r="NKK1479" s="22"/>
      <c r="NKL1479" s="22"/>
      <c r="NKM1479" s="22"/>
      <c r="NKN1479" s="22"/>
      <c r="NKO1479" s="22"/>
      <c r="NKP1479" s="22"/>
      <c r="NKQ1479" s="22"/>
      <c r="NKR1479" s="22"/>
      <c r="NKS1479" s="22"/>
      <c r="NKT1479" s="22"/>
      <c r="NKU1479" s="22"/>
      <c r="NKV1479" s="22"/>
      <c r="NKW1479" s="22"/>
      <c r="NKX1479" s="22"/>
      <c r="NKY1479" s="22"/>
      <c r="NKZ1479" s="22"/>
      <c r="NLA1479" s="22"/>
      <c r="NLB1479" s="22"/>
      <c r="NLC1479" s="22"/>
      <c r="NLD1479" s="22"/>
      <c r="NLE1479" s="22"/>
      <c r="NLF1479" s="22"/>
      <c r="NLG1479" s="22"/>
      <c r="NLH1479" s="22"/>
      <c r="NLI1479" s="22"/>
      <c r="NLJ1479" s="22"/>
      <c r="NLK1479" s="22"/>
      <c r="NLL1479" s="22"/>
      <c r="NLM1479" s="22"/>
      <c r="NLN1479" s="22"/>
      <c r="NLO1479" s="22"/>
      <c r="NLP1479" s="22"/>
      <c r="NLQ1479" s="22"/>
      <c r="NLR1479" s="22"/>
      <c r="NLS1479" s="22"/>
      <c r="NLT1479" s="22"/>
      <c r="NLU1479" s="22"/>
      <c r="NLV1479" s="22"/>
      <c r="NLW1479" s="22"/>
      <c r="NLX1479" s="22"/>
      <c r="NLY1479" s="22"/>
      <c r="NLZ1479" s="22"/>
      <c r="NMA1479" s="22"/>
      <c r="NMB1479" s="22"/>
      <c r="NMC1479" s="22"/>
      <c r="NMD1479" s="22"/>
      <c r="NME1479" s="22"/>
      <c r="NMF1479" s="22"/>
      <c r="NMG1479" s="22"/>
      <c r="NMH1479" s="22"/>
      <c r="NMI1479" s="22"/>
      <c r="NMJ1479" s="22"/>
      <c r="NMK1479" s="22"/>
      <c r="NML1479" s="22"/>
      <c r="NMM1479" s="22"/>
      <c r="NMN1479" s="22"/>
      <c r="NMO1479" s="22"/>
      <c r="NMP1479" s="22"/>
      <c r="NMQ1479" s="22"/>
      <c r="NMR1479" s="22"/>
      <c r="NMS1479" s="22"/>
      <c r="NMT1479" s="22"/>
      <c r="NMU1479" s="22"/>
      <c r="NMV1479" s="22"/>
      <c r="NMW1479" s="22"/>
      <c r="NMX1479" s="22"/>
      <c r="NMY1479" s="22"/>
      <c r="NMZ1479" s="22"/>
      <c r="NNA1479" s="22"/>
      <c r="NNB1479" s="22"/>
      <c r="NNC1479" s="22"/>
      <c r="NND1479" s="22"/>
      <c r="NNE1479" s="22"/>
      <c r="NNF1479" s="22"/>
      <c r="NNG1479" s="22"/>
      <c r="NNH1479" s="22"/>
      <c r="NNI1479" s="22"/>
      <c r="NNJ1479" s="22"/>
      <c r="NNK1479" s="22"/>
      <c r="NNL1479" s="22"/>
      <c r="NNM1479" s="22"/>
      <c r="NNN1479" s="22"/>
      <c r="NNO1479" s="22"/>
      <c r="NNP1479" s="22"/>
      <c r="NNQ1479" s="22"/>
      <c r="NNR1479" s="22"/>
      <c r="NNS1479" s="22"/>
      <c r="NNT1479" s="22"/>
      <c r="NNU1479" s="22"/>
      <c r="NNV1479" s="22"/>
      <c r="NNW1479" s="22"/>
      <c r="NNX1479" s="22"/>
      <c r="NNY1479" s="22"/>
      <c r="NNZ1479" s="22"/>
      <c r="NOA1479" s="22"/>
      <c r="NOB1479" s="22"/>
      <c r="NOC1479" s="22"/>
      <c r="NOD1479" s="22"/>
      <c r="NOE1479" s="22"/>
      <c r="NOF1479" s="22"/>
      <c r="NOG1479" s="22"/>
      <c r="NOH1479" s="22"/>
      <c r="NOI1479" s="22"/>
      <c r="NOJ1479" s="22"/>
      <c r="NOK1479" s="22"/>
      <c r="NOL1479" s="22"/>
      <c r="NOM1479" s="22"/>
      <c r="NON1479" s="22"/>
      <c r="NOO1479" s="22"/>
      <c r="NOP1479" s="22"/>
      <c r="NOQ1479" s="22"/>
      <c r="NOR1479" s="22"/>
      <c r="NOS1479" s="22"/>
      <c r="NOT1479" s="22"/>
      <c r="NOU1479" s="22"/>
      <c r="NOV1479" s="22"/>
      <c r="NOW1479" s="22"/>
      <c r="NOX1479" s="22"/>
      <c r="NOY1479" s="22"/>
      <c r="NOZ1479" s="22"/>
      <c r="NPA1479" s="22"/>
      <c r="NPB1479" s="22"/>
      <c r="NPC1479" s="22"/>
      <c r="NPD1479" s="22"/>
      <c r="NPE1479" s="22"/>
      <c r="NPF1479" s="22"/>
      <c r="NPG1479" s="22"/>
      <c r="NPH1479" s="22"/>
      <c r="NPI1479" s="22"/>
      <c r="NPJ1479" s="22"/>
      <c r="NPK1479" s="22"/>
      <c r="NPL1479" s="22"/>
      <c r="NPM1479" s="22"/>
      <c r="NPN1479" s="22"/>
      <c r="NPO1479" s="22"/>
      <c r="NPP1479" s="22"/>
      <c r="NPQ1479" s="22"/>
      <c r="NPR1479" s="22"/>
      <c r="NPS1479" s="22"/>
      <c r="NPT1479" s="22"/>
      <c r="NPU1479" s="22"/>
      <c r="NPV1479" s="22"/>
      <c r="NPW1479" s="22"/>
      <c r="NPX1479" s="22"/>
      <c r="NPY1479" s="22"/>
      <c r="NPZ1479" s="22"/>
      <c r="NQA1479" s="22"/>
      <c r="NQB1479" s="22"/>
      <c r="NQC1479" s="22"/>
      <c r="NQD1479" s="22"/>
      <c r="NQE1479" s="22"/>
      <c r="NQF1479" s="22"/>
      <c r="NQG1479" s="22"/>
      <c r="NQH1479" s="22"/>
      <c r="NQI1479" s="22"/>
      <c r="NQJ1479" s="22"/>
      <c r="NQK1479" s="22"/>
      <c r="NQL1479" s="22"/>
      <c r="NQM1479" s="22"/>
      <c r="NQN1479" s="22"/>
      <c r="NQO1479" s="22"/>
      <c r="NQP1479" s="22"/>
      <c r="NQQ1479" s="22"/>
      <c r="NQR1479" s="22"/>
      <c r="NQS1479" s="22"/>
      <c r="NQT1479" s="22"/>
      <c r="NQU1479" s="22"/>
      <c r="NQV1479" s="22"/>
      <c r="NQW1479" s="22"/>
      <c r="NQX1479" s="22"/>
      <c r="NQY1479" s="22"/>
      <c r="NQZ1479" s="22"/>
      <c r="NRA1479" s="22"/>
      <c r="NRB1479" s="22"/>
      <c r="NRC1479" s="22"/>
      <c r="NRD1479" s="22"/>
      <c r="NRE1479" s="22"/>
      <c r="NRF1479" s="22"/>
      <c r="NRG1479" s="22"/>
      <c r="NRH1479" s="22"/>
      <c r="NRI1479" s="22"/>
      <c r="NRJ1479" s="22"/>
      <c r="NRK1479" s="22"/>
      <c r="NRL1479" s="22"/>
      <c r="NRM1479" s="22"/>
      <c r="NRN1479" s="22"/>
      <c r="NRO1479" s="22"/>
      <c r="NRP1479" s="22"/>
      <c r="NRQ1479" s="22"/>
      <c r="NRR1479" s="22"/>
      <c r="NRS1479" s="22"/>
      <c r="NRT1479" s="22"/>
      <c r="NRU1479" s="22"/>
      <c r="NRV1479" s="22"/>
      <c r="NRW1479" s="22"/>
      <c r="NRX1479" s="22"/>
      <c r="NRY1479" s="22"/>
      <c r="NRZ1479" s="22"/>
      <c r="NSA1479" s="22"/>
      <c r="NSB1479" s="22"/>
      <c r="NSC1479" s="22"/>
      <c r="NSD1479" s="22"/>
      <c r="NSE1479" s="22"/>
      <c r="NSF1479" s="22"/>
      <c r="NSG1479" s="22"/>
      <c r="NSH1479" s="22"/>
      <c r="NSI1479" s="22"/>
      <c r="NSJ1479" s="22"/>
      <c r="NSK1479" s="22"/>
      <c r="NSL1479" s="22"/>
      <c r="NSM1479" s="22"/>
      <c r="NSN1479" s="22"/>
      <c r="NSO1479" s="22"/>
      <c r="NSP1479" s="22"/>
      <c r="NSQ1479" s="22"/>
      <c r="NSR1479" s="22"/>
      <c r="NSS1479" s="22"/>
      <c r="NST1479" s="22"/>
      <c r="NSU1479" s="22"/>
      <c r="NSV1479" s="22"/>
      <c r="NSW1479" s="22"/>
      <c r="NSX1479" s="22"/>
      <c r="NSY1479" s="22"/>
      <c r="NSZ1479" s="22"/>
      <c r="NTA1479" s="22"/>
      <c r="NTB1479" s="22"/>
      <c r="NTC1479" s="22"/>
      <c r="NTD1479" s="22"/>
      <c r="NTE1479" s="22"/>
      <c r="NTF1479" s="22"/>
      <c r="NTG1479" s="22"/>
      <c r="NTH1479" s="22"/>
      <c r="NTI1479" s="22"/>
      <c r="NTJ1479" s="22"/>
      <c r="NTK1479" s="22"/>
      <c r="NTL1479" s="22"/>
      <c r="NTM1479" s="22"/>
      <c r="NTN1479" s="22"/>
      <c r="NTO1479" s="22"/>
      <c r="NTP1479" s="22"/>
      <c r="NTQ1479" s="22"/>
      <c r="NTR1479" s="22"/>
      <c r="NTS1479" s="22"/>
      <c r="NTT1479" s="22"/>
      <c r="NTU1479" s="22"/>
      <c r="NTV1479" s="22"/>
      <c r="NTW1479" s="22"/>
      <c r="NTX1479" s="22"/>
      <c r="NTY1479" s="22"/>
      <c r="NTZ1479" s="22"/>
      <c r="NUA1479" s="22"/>
      <c r="NUB1479" s="22"/>
      <c r="NUC1479" s="22"/>
      <c r="NUD1479" s="22"/>
      <c r="NUE1479" s="22"/>
      <c r="NUF1479" s="22"/>
      <c r="NUG1479" s="22"/>
      <c r="NUH1479" s="22"/>
      <c r="NUI1479" s="22"/>
      <c r="NUJ1479" s="22"/>
      <c r="NUK1479" s="22"/>
      <c r="NUL1479" s="22"/>
      <c r="NUM1479" s="22"/>
      <c r="NUN1479" s="22"/>
      <c r="NUO1479" s="22"/>
      <c r="NUP1479" s="22"/>
      <c r="NUQ1479" s="22"/>
      <c r="NUR1479" s="22"/>
      <c r="NUS1479" s="22"/>
      <c r="NUT1479" s="22"/>
      <c r="NUU1479" s="22"/>
      <c r="NUV1479" s="22"/>
      <c r="NUW1479" s="22"/>
      <c r="NUX1479" s="22"/>
      <c r="NUY1479" s="22"/>
      <c r="NUZ1479" s="22"/>
      <c r="NVA1479" s="22"/>
      <c r="NVB1479" s="22"/>
      <c r="NVC1479" s="22"/>
      <c r="NVD1479" s="22"/>
      <c r="NVE1479" s="22"/>
      <c r="NVF1479" s="22"/>
      <c r="NVG1479" s="22"/>
      <c r="NVH1479" s="22"/>
      <c r="NVI1479" s="22"/>
      <c r="NVJ1479" s="22"/>
      <c r="NVK1479" s="22"/>
      <c r="NVL1479" s="22"/>
      <c r="NVM1479" s="22"/>
      <c r="NVN1479" s="22"/>
      <c r="NVO1479" s="22"/>
      <c r="NVP1479" s="22"/>
      <c r="NVQ1479" s="22"/>
      <c r="NVR1479" s="22"/>
      <c r="NVS1479" s="22"/>
      <c r="NVT1479" s="22"/>
      <c r="NVU1479" s="22"/>
      <c r="NVV1479" s="22"/>
      <c r="NVW1479" s="22"/>
      <c r="NVX1479" s="22"/>
      <c r="NVY1479" s="22"/>
      <c r="NVZ1479" s="22"/>
      <c r="NWA1479" s="22"/>
      <c r="NWB1479" s="22"/>
      <c r="NWC1479" s="22"/>
      <c r="NWD1479" s="22"/>
      <c r="NWE1479" s="22"/>
      <c r="NWF1479" s="22"/>
      <c r="NWG1479" s="22"/>
      <c r="NWH1479" s="22"/>
      <c r="NWI1479" s="22"/>
      <c r="NWJ1479" s="22"/>
      <c r="NWK1479" s="22"/>
      <c r="NWL1479" s="22"/>
      <c r="NWM1479" s="22"/>
      <c r="NWN1479" s="22"/>
      <c r="NWO1479" s="22"/>
      <c r="NWP1479" s="22"/>
      <c r="NWQ1479" s="22"/>
      <c r="NWR1479" s="22"/>
      <c r="NWS1479" s="22"/>
      <c r="NWT1479" s="22"/>
      <c r="NWU1479" s="22"/>
      <c r="NWV1479" s="22"/>
      <c r="NWW1479" s="22"/>
      <c r="NWX1479" s="22"/>
      <c r="NWY1479" s="22"/>
      <c r="NWZ1479" s="22"/>
      <c r="NXA1479" s="22"/>
      <c r="NXB1479" s="22"/>
      <c r="NXC1479" s="22"/>
      <c r="NXD1479" s="22"/>
      <c r="NXE1479" s="22"/>
      <c r="NXF1479" s="22"/>
      <c r="NXG1479" s="22"/>
      <c r="NXH1479" s="22"/>
      <c r="NXI1479" s="22"/>
      <c r="NXJ1479" s="22"/>
      <c r="NXK1479" s="22"/>
      <c r="NXL1479" s="22"/>
      <c r="NXM1479" s="22"/>
      <c r="NXN1479" s="22"/>
      <c r="NXO1479" s="22"/>
      <c r="NXP1479" s="22"/>
      <c r="NXQ1479" s="22"/>
      <c r="NXR1479" s="22"/>
      <c r="NXS1479" s="22"/>
      <c r="NXT1479" s="22"/>
      <c r="NXU1479" s="22"/>
      <c r="NXV1479" s="22"/>
      <c r="NXW1479" s="22"/>
      <c r="NXX1479" s="22"/>
      <c r="NXY1479" s="22"/>
      <c r="NXZ1479" s="22"/>
      <c r="NYA1479" s="22"/>
      <c r="NYB1479" s="22"/>
      <c r="NYC1479" s="22"/>
      <c r="NYD1479" s="22"/>
      <c r="NYE1479" s="22"/>
      <c r="NYF1479" s="22"/>
      <c r="NYG1479" s="22"/>
      <c r="NYH1479" s="22"/>
      <c r="NYI1479" s="22"/>
      <c r="NYJ1479" s="22"/>
      <c r="NYK1479" s="22"/>
      <c r="NYL1479" s="22"/>
      <c r="NYM1479" s="22"/>
      <c r="NYN1479" s="22"/>
      <c r="NYO1479" s="22"/>
      <c r="NYP1479" s="22"/>
      <c r="NYQ1479" s="22"/>
      <c r="NYR1479" s="22"/>
      <c r="NYS1479" s="22"/>
      <c r="NYT1479" s="22"/>
      <c r="NYU1479" s="22"/>
      <c r="NYV1479" s="22"/>
      <c r="NYW1479" s="22"/>
      <c r="NYX1479" s="22"/>
      <c r="NYY1479" s="22"/>
      <c r="NYZ1479" s="22"/>
      <c r="NZA1479" s="22"/>
      <c r="NZB1479" s="22"/>
      <c r="NZC1479" s="22"/>
      <c r="NZD1479" s="22"/>
      <c r="NZE1479" s="22"/>
      <c r="NZF1479" s="22"/>
      <c r="NZG1479" s="22"/>
      <c r="NZH1479" s="22"/>
      <c r="NZI1479" s="22"/>
      <c r="NZJ1479" s="22"/>
      <c r="NZK1479" s="22"/>
      <c r="NZL1479" s="22"/>
      <c r="NZM1479" s="22"/>
      <c r="NZN1479" s="22"/>
      <c r="NZO1479" s="22"/>
      <c r="NZP1479" s="22"/>
      <c r="NZQ1479" s="22"/>
      <c r="NZR1479" s="22"/>
      <c r="NZS1479" s="22"/>
      <c r="NZT1479" s="22"/>
      <c r="NZU1479" s="22"/>
      <c r="NZV1479" s="22"/>
      <c r="NZW1479" s="22"/>
      <c r="NZX1479" s="22"/>
      <c r="NZY1479" s="22"/>
      <c r="NZZ1479" s="22"/>
      <c r="OAA1479" s="22"/>
      <c r="OAB1479" s="22"/>
      <c r="OAC1479" s="22"/>
      <c r="OAD1479" s="22"/>
      <c r="OAE1479" s="22"/>
      <c r="OAF1479" s="22"/>
      <c r="OAG1479" s="22"/>
      <c r="OAH1479" s="22"/>
      <c r="OAI1479" s="22"/>
      <c r="OAJ1479" s="22"/>
      <c r="OAK1479" s="22"/>
      <c r="OAL1479" s="22"/>
      <c r="OAM1479" s="22"/>
      <c r="OAN1479" s="22"/>
      <c r="OAO1479" s="22"/>
      <c r="OAP1479" s="22"/>
      <c r="OAQ1479" s="22"/>
      <c r="OAR1479" s="22"/>
      <c r="OAS1479" s="22"/>
      <c r="OAT1479" s="22"/>
      <c r="OAU1479" s="22"/>
      <c r="OAV1479" s="22"/>
      <c r="OAW1479" s="22"/>
      <c r="OAX1479" s="22"/>
      <c r="OAY1479" s="22"/>
      <c r="OAZ1479" s="22"/>
      <c r="OBA1479" s="22"/>
      <c r="OBB1479" s="22"/>
      <c r="OBC1479" s="22"/>
      <c r="OBD1479" s="22"/>
      <c r="OBE1479" s="22"/>
      <c r="OBF1479" s="22"/>
      <c r="OBG1479" s="22"/>
      <c r="OBH1479" s="22"/>
      <c r="OBI1479" s="22"/>
      <c r="OBJ1479" s="22"/>
      <c r="OBK1479" s="22"/>
      <c r="OBL1479" s="22"/>
      <c r="OBM1479" s="22"/>
      <c r="OBN1479" s="22"/>
      <c r="OBO1479" s="22"/>
      <c r="OBP1479" s="22"/>
      <c r="OBQ1479" s="22"/>
      <c r="OBR1479" s="22"/>
      <c r="OBS1479" s="22"/>
      <c r="OBT1479" s="22"/>
      <c r="OBU1479" s="22"/>
      <c r="OBV1479" s="22"/>
      <c r="OBW1479" s="22"/>
      <c r="OBX1479" s="22"/>
      <c r="OBY1479" s="22"/>
      <c r="OBZ1479" s="22"/>
      <c r="OCA1479" s="22"/>
      <c r="OCB1479" s="22"/>
      <c r="OCC1479" s="22"/>
      <c r="OCD1479" s="22"/>
      <c r="OCE1479" s="22"/>
      <c r="OCF1479" s="22"/>
      <c r="OCG1479" s="22"/>
      <c r="OCH1479" s="22"/>
      <c r="OCI1479" s="22"/>
      <c r="OCJ1479" s="22"/>
      <c r="OCK1479" s="22"/>
      <c r="OCL1479" s="22"/>
      <c r="OCM1479" s="22"/>
      <c r="OCN1479" s="22"/>
      <c r="OCO1479" s="22"/>
      <c r="OCP1479" s="22"/>
      <c r="OCQ1479" s="22"/>
      <c r="OCR1479" s="22"/>
      <c r="OCS1479" s="22"/>
      <c r="OCT1479" s="22"/>
      <c r="OCU1479" s="22"/>
      <c r="OCV1479" s="22"/>
      <c r="OCW1479" s="22"/>
      <c r="OCX1479" s="22"/>
      <c r="OCY1479" s="22"/>
      <c r="OCZ1479" s="22"/>
      <c r="ODA1479" s="22"/>
      <c r="ODB1479" s="22"/>
      <c r="ODC1479" s="22"/>
      <c r="ODD1479" s="22"/>
      <c r="ODE1479" s="22"/>
      <c r="ODF1479" s="22"/>
      <c r="ODG1479" s="22"/>
      <c r="ODH1479" s="22"/>
      <c r="ODI1479" s="22"/>
      <c r="ODJ1479" s="22"/>
      <c r="ODK1479" s="22"/>
      <c r="ODL1479" s="22"/>
      <c r="ODM1479" s="22"/>
      <c r="ODN1479" s="22"/>
      <c r="ODO1479" s="22"/>
      <c r="ODP1479" s="22"/>
      <c r="ODQ1479" s="22"/>
      <c r="ODR1479" s="22"/>
      <c r="ODS1479" s="22"/>
      <c r="ODT1479" s="22"/>
      <c r="ODU1479" s="22"/>
      <c r="ODV1479" s="22"/>
      <c r="ODW1479" s="22"/>
      <c r="ODX1479" s="22"/>
      <c r="ODY1479" s="22"/>
      <c r="ODZ1479" s="22"/>
      <c r="OEA1479" s="22"/>
      <c r="OEB1479" s="22"/>
      <c r="OEC1479" s="22"/>
      <c r="OED1479" s="22"/>
      <c r="OEE1479" s="22"/>
      <c r="OEF1479" s="22"/>
      <c r="OEG1479" s="22"/>
      <c r="OEH1479" s="22"/>
      <c r="OEI1479" s="22"/>
      <c r="OEJ1479" s="22"/>
      <c r="OEK1479" s="22"/>
      <c r="OEL1479" s="22"/>
      <c r="OEM1479" s="22"/>
      <c r="OEN1479" s="22"/>
      <c r="OEO1479" s="22"/>
      <c r="OEP1479" s="22"/>
      <c r="OEQ1479" s="22"/>
      <c r="OER1479" s="22"/>
      <c r="OES1479" s="22"/>
      <c r="OET1479" s="22"/>
      <c r="OEU1479" s="22"/>
      <c r="OEV1479" s="22"/>
      <c r="OEW1479" s="22"/>
      <c r="OEX1479" s="22"/>
      <c r="OEY1479" s="22"/>
      <c r="OEZ1479" s="22"/>
      <c r="OFA1479" s="22"/>
      <c r="OFB1479" s="22"/>
      <c r="OFC1479" s="22"/>
      <c r="OFD1479" s="22"/>
      <c r="OFE1479" s="22"/>
      <c r="OFF1479" s="22"/>
      <c r="OFG1479" s="22"/>
      <c r="OFH1479" s="22"/>
      <c r="OFI1479" s="22"/>
      <c r="OFJ1479" s="22"/>
      <c r="OFK1479" s="22"/>
      <c r="OFL1479" s="22"/>
      <c r="OFM1479" s="22"/>
      <c r="OFN1479" s="22"/>
      <c r="OFO1479" s="22"/>
      <c r="OFP1479" s="22"/>
      <c r="OFQ1479" s="22"/>
      <c r="OFR1479" s="22"/>
      <c r="OFS1479" s="22"/>
      <c r="OFT1479" s="22"/>
      <c r="OFU1479" s="22"/>
      <c r="OFV1479" s="22"/>
      <c r="OFW1479" s="22"/>
      <c r="OFX1479" s="22"/>
      <c r="OFY1479" s="22"/>
      <c r="OFZ1479" s="22"/>
      <c r="OGA1479" s="22"/>
      <c r="OGB1479" s="22"/>
      <c r="OGC1479" s="22"/>
      <c r="OGD1479" s="22"/>
      <c r="OGE1479" s="22"/>
      <c r="OGF1479" s="22"/>
      <c r="OGG1479" s="22"/>
      <c r="OGH1479" s="22"/>
      <c r="OGI1479" s="22"/>
      <c r="OGJ1479" s="22"/>
      <c r="OGK1479" s="22"/>
      <c r="OGL1479" s="22"/>
      <c r="OGM1479" s="22"/>
      <c r="OGN1479" s="22"/>
      <c r="OGO1479" s="22"/>
      <c r="OGP1479" s="22"/>
      <c r="OGQ1479" s="22"/>
      <c r="OGR1479" s="22"/>
      <c r="OGS1479" s="22"/>
      <c r="OGT1479" s="22"/>
      <c r="OGU1479" s="22"/>
      <c r="OGV1479" s="22"/>
      <c r="OGW1479" s="22"/>
      <c r="OGX1479" s="22"/>
      <c r="OGY1479" s="22"/>
      <c r="OGZ1479" s="22"/>
      <c r="OHA1479" s="22"/>
      <c r="OHB1479" s="22"/>
      <c r="OHC1479" s="22"/>
      <c r="OHD1479" s="22"/>
      <c r="OHE1479" s="22"/>
      <c r="OHF1479" s="22"/>
      <c r="OHG1479" s="22"/>
      <c r="OHH1479" s="22"/>
      <c r="OHI1479" s="22"/>
      <c r="OHJ1479" s="22"/>
      <c r="OHK1479" s="22"/>
      <c r="OHL1479" s="22"/>
      <c r="OHM1479" s="22"/>
      <c r="OHN1479" s="22"/>
      <c r="OHO1479" s="22"/>
      <c r="OHP1479" s="22"/>
      <c r="OHQ1479" s="22"/>
      <c r="OHR1479" s="22"/>
      <c r="OHS1479" s="22"/>
      <c r="OHT1479" s="22"/>
      <c r="OHU1479" s="22"/>
      <c r="OHV1479" s="22"/>
      <c r="OHW1479" s="22"/>
      <c r="OHX1479" s="22"/>
      <c r="OHY1479" s="22"/>
      <c r="OHZ1479" s="22"/>
      <c r="OIA1479" s="22"/>
      <c r="OIB1479" s="22"/>
      <c r="OIC1479" s="22"/>
      <c r="OID1479" s="22"/>
      <c r="OIE1479" s="22"/>
      <c r="OIF1479" s="22"/>
      <c r="OIG1479" s="22"/>
      <c r="OIH1479" s="22"/>
      <c r="OII1479" s="22"/>
      <c r="OIJ1479" s="22"/>
      <c r="OIK1479" s="22"/>
      <c r="OIL1479" s="22"/>
      <c r="OIM1479" s="22"/>
      <c r="OIN1479" s="22"/>
      <c r="OIO1479" s="22"/>
      <c r="OIP1479" s="22"/>
      <c r="OIQ1479" s="22"/>
      <c r="OIR1479" s="22"/>
      <c r="OIS1479" s="22"/>
      <c r="OIT1479" s="22"/>
      <c r="OIU1479" s="22"/>
      <c r="OIV1479" s="22"/>
      <c r="OIW1479" s="22"/>
      <c r="OIX1479" s="22"/>
      <c r="OIY1479" s="22"/>
      <c r="OIZ1479" s="22"/>
      <c r="OJA1479" s="22"/>
      <c r="OJB1479" s="22"/>
      <c r="OJC1479" s="22"/>
      <c r="OJD1479" s="22"/>
      <c r="OJE1479" s="22"/>
      <c r="OJF1479" s="22"/>
      <c r="OJG1479" s="22"/>
      <c r="OJH1479" s="22"/>
      <c r="OJI1479" s="22"/>
      <c r="OJJ1479" s="22"/>
      <c r="OJK1479" s="22"/>
      <c r="OJL1479" s="22"/>
      <c r="OJM1479" s="22"/>
      <c r="OJN1479" s="22"/>
      <c r="OJO1479" s="22"/>
      <c r="OJP1479" s="22"/>
      <c r="OJQ1479" s="22"/>
      <c r="OJR1479" s="22"/>
      <c r="OJS1479" s="22"/>
      <c r="OJT1479" s="22"/>
      <c r="OJU1479" s="22"/>
      <c r="OJV1479" s="22"/>
      <c r="OJW1479" s="22"/>
      <c r="OJX1479" s="22"/>
      <c r="OJY1479" s="22"/>
      <c r="OJZ1479" s="22"/>
      <c r="OKA1479" s="22"/>
      <c r="OKB1479" s="22"/>
      <c r="OKC1479" s="22"/>
      <c r="OKD1479" s="22"/>
      <c r="OKE1479" s="22"/>
      <c r="OKF1479" s="22"/>
      <c r="OKG1479" s="22"/>
      <c r="OKH1479" s="22"/>
      <c r="OKI1479" s="22"/>
      <c r="OKJ1479" s="22"/>
      <c r="OKK1479" s="22"/>
      <c r="OKL1479" s="22"/>
      <c r="OKM1479" s="22"/>
      <c r="OKN1479" s="22"/>
      <c r="OKO1479" s="22"/>
      <c r="OKP1479" s="22"/>
      <c r="OKQ1479" s="22"/>
      <c r="OKR1479" s="22"/>
      <c r="OKS1479" s="22"/>
      <c r="OKT1479" s="22"/>
      <c r="OKU1479" s="22"/>
      <c r="OKV1479" s="22"/>
      <c r="OKW1479" s="22"/>
      <c r="OKX1479" s="22"/>
      <c r="OKY1479" s="22"/>
      <c r="OKZ1479" s="22"/>
      <c r="OLA1479" s="22"/>
      <c r="OLB1479" s="22"/>
      <c r="OLC1479" s="22"/>
      <c r="OLD1479" s="22"/>
      <c r="OLE1479" s="22"/>
      <c r="OLF1479" s="22"/>
      <c r="OLG1479" s="22"/>
      <c r="OLH1479" s="22"/>
      <c r="OLI1479" s="22"/>
      <c r="OLJ1479" s="22"/>
      <c r="OLK1479" s="22"/>
      <c r="OLL1479" s="22"/>
      <c r="OLM1479" s="22"/>
      <c r="OLN1479" s="22"/>
      <c r="OLO1479" s="22"/>
      <c r="OLP1479" s="22"/>
      <c r="OLQ1479" s="22"/>
      <c r="OLR1479" s="22"/>
      <c r="OLS1479" s="22"/>
      <c r="OLT1479" s="22"/>
      <c r="OLU1479" s="22"/>
      <c r="OLV1479" s="22"/>
      <c r="OLW1479" s="22"/>
      <c r="OLX1479" s="22"/>
      <c r="OLY1479" s="22"/>
      <c r="OLZ1479" s="22"/>
      <c r="OMA1479" s="22"/>
      <c r="OMB1479" s="22"/>
      <c r="OMC1479" s="22"/>
      <c r="OMD1479" s="22"/>
      <c r="OME1479" s="22"/>
      <c r="OMF1479" s="22"/>
      <c r="OMG1479" s="22"/>
      <c r="OMH1479" s="22"/>
      <c r="OMI1479" s="22"/>
      <c r="OMJ1479" s="22"/>
      <c r="OMK1479" s="22"/>
      <c r="OML1479" s="22"/>
      <c r="OMM1479" s="22"/>
      <c r="OMN1479" s="22"/>
      <c r="OMO1479" s="22"/>
      <c r="OMP1479" s="22"/>
      <c r="OMQ1479" s="22"/>
      <c r="OMR1479" s="22"/>
      <c r="OMS1479" s="22"/>
      <c r="OMT1479" s="22"/>
      <c r="OMU1479" s="22"/>
      <c r="OMV1479" s="22"/>
      <c r="OMW1479" s="22"/>
      <c r="OMX1479" s="22"/>
      <c r="OMY1479" s="22"/>
      <c r="OMZ1479" s="22"/>
      <c r="ONA1479" s="22"/>
      <c r="ONB1479" s="22"/>
      <c r="ONC1479" s="22"/>
      <c r="OND1479" s="22"/>
      <c r="ONE1479" s="22"/>
      <c r="ONF1479" s="22"/>
      <c r="ONG1479" s="22"/>
      <c r="ONH1479" s="22"/>
      <c r="ONI1479" s="22"/>
      <c r="ONJ1479" s="22"/>
      <c r="ONK1479" s="22"/>
      <c r="ONL1479" s="22"/>
      <c r="ONM1479" s="22"/>
      <c r="ONN1479" s="22"/>
      <c r="ONO1479" s="22"/>
      <c r="ONP1479" s="22"/>
      <c r="ONQ1479" s="22"/>
      <c r="ONR1479" s="22"/>
      <c r="ONS1479" s="22"/>
      <c r="ONT1479" s="22"/>
      <c r="ONU1479" s="22"/>
      <c r="ONV1479" s="22"/>
      <c r="ONW1479" s="22"/>
      <c r="ONX1479" s="22"/>
      <c r="ONY1479" s="22"/>
      <c r="ONZ1479" s="22"/>
      <c r="OOA1479" s="22"/>
      <c r="OOB1479" s="22"/>
      <c r="OOC1479" s="22"/>
      <c r="OOD1479" s="22"/>
      <c r="OOE1479" s="22"/>
      <c r="OOF1479" s="22"/>
      <c r="OOG1479" s="22"/>
      <c r="OOH1479" s="22"/>
      <c r="OOI1479" s="22"/>
      <c r="OOJ1479" s="22"/>
      <c r="OOK1479" s="22"/>
      <c r="OOL1479" s="22"/>
      <c r="OOM1479" s="22"/>
      <c r="OON1479" s="22"/>
      <c r="OOO1479" s="22"/>
      <c r="OOP1479" s="22"/>
      <c r="OOQ1479" s="22"/>
      <c r="OOR1479" s="22"/>
      <c r="OOS1479" s="22"/>
      <c r="OOT1479" s="22"/>
      <c r="OOU1479" s="22"/>
      <c r="OOV1479" s="22"/>
      <c r="OOW1479" s="22"/>
      <c r="OOX1479" s="22"/>
      <c r="OOY1479" s="22"/>
      <c r="OOZ1479" s="22"/>
      <c r="OPA1479" s="22"/>
      <c r="OPB1479" s="22"/>
      <c r="OPC1479" s="22"/>
      <c r="OPD1479" s="22"/>
      <c r="OPE1479" s="22"/>
      <c r="OPF1479" s="22"/>
      <c r="OPG1479" s="22"/>
      <c r="OPH1479" s="22"/>
      <c r="OPI1479" s="22"/>
      <c r="OPJ1479" s="22"/>
      <c r="OPK1479" s="22"/>
      <c r="OPL1479" s="22"/>
      <c r="OPM1479" s="22"/>
      <c r="OPN1479" s="22"/>
      <c r="OPO1479" s="22"/>
      <c r="OPP1479" s="22"/>
      <c r="OPQ1479" s="22"/>
      <c r="OPR1479" s="22"/>
      <c r="OPS1479" s="22"/>
      <c r="OPT1479" s="22"/>
      <c r="OPU1479" s="22"/>
      <c r="OPV1479" s="22"/>
      <c r="OPW1479" s="22"/>
      <c r="OPX1479" s="22"/>
      <c r="OPY1479" s="22"/>
      <c r="OPZ1479" s="22"/>
      <c r="OQA1479" s="22"/>
      <c r="OQB1479" s="22"/>
      <c r="OQC1479" s="22"/>
      <c r="OQD1479" s="22"/>
      <c r="OQE1479" s="22"/>
      <c r="OQF1479" s="22"/>
      <c r="OQG1479" s="22"/>
      <c r="OQH1479" s="22"/>
      <c r="OQI1479" s="22"/>
      <c r="OQJ1479" s="22"/>
      <c r="OQK1479" s="22"/>
      <c r="OQL1479" s="22"/>
      <c r="OQM1479" s="22"/>
      <c r="OQN1479" s="22"/>
      <c r="OQO1479" s="22"/>
      <c r="OQP1479" s="22"/>
      <c r="OQQ1479" s="22"/>
      <c r="OQR1479" s="22"/>
      <c r="OQS1479" s="22"/>
      <c r="OQT1479" s="22"/>
      <c r="OQU1479" s="22"/>
      <c r="OQV1479" s="22"/>
      <c r="OQW1479" s="22"/>
      <c r="OQX1479" s="22"/>
      <c r="OQY1479" s="22"/>
      <c r="OQZ1479" s="22"/>
      <c r="ORA1479" s="22"/>
      <c r="ORB1479" s="22"/>
      <c r="ORC1479" s="22"/>
      <c r="ORD1479" s="22"/>
      <c r="ORE1479" s="22"/>
      <c r="ORF1479" s="22"/>
      <c r="ORG1479" s="22"/>
      <c r="ORH1479" s="22"/>
      <c r="ORI1479" s="22"/>
      <c r="ORJ1479" s="22"/>
      <c r="ORK1479" s="22"/>
      <c r="ORL1479" s="22"/>
      <c r="ORM1479" s="22"/>
      <c r="ORN1479" s="22"/>
      <c r="ORO1479" s="22"/>
      <c r="ORP1479" s="22"/>
      <c r="ORQ1479" s="22"/>
      <c r="ORR1479" s="22"/>
      <c r="ORS1479" s="22"/>
      <c r="ORT1479" s="22"/>
      <c r="ORU1479" s="22"/>
      <c r="ORV1479" s="22"/>
      <c r="ORW1479" s="22"/>
      <c r="ORX1479" s="22"/>
      <c r="ORY1479" s="22"/>
      <c r="ORZ1479" s="22"/>
      <c r="OSA1479" s="22"/>
      <c r="OSB1479" s="22"/>
      <c r="OSC1479" s="22"/>
      <c r="OSD1479" s="22"/>
      <c r="OSE1479" s="22"/>
      <c r="OSF1479" s="22"/>
      <c r="OSG1479" s="22"/>
      <c r="OSH1479" s="22"/>
      <c r="OSI1479" s="22"/>
      <c r="OSJ1479" s="22"/>
      <c r="OSK1479" s="22"/>
      <c r="OSL1479" s="22"/>
      <c r="OSM1479" s="22"/>
      <c r="OSN1479" s="22"/>
      <c r="OSO1479" s="22"/>
      <c r="OSP1479" s="22"/>
      <c r="OSQ1479" s="22"/>
      <c r="OSR1479" s="22"/>
      <c r="OSS1479" s="22"/>
      <c r="OST1479" s="22"/>
      <c r="OSU1479" s="22"/>
      <c r="OSV1479" s="22"/>
      <c r="OSW1479" s="22"/>
      <c r="OSX1479" s="22"/>
      <c r="OSY1479" s="22"/>
      <c r="OSZ1479" s="22"/>
      <c r="OTA1479" s="22"/>
      <c r="OTB1479" s="22"/>
      <c r="OTC1479" s="22"/>
      <c r="OTD1479" s="22"/>
      <c r="OTE1479" s="22"/>
      <c r="OTF1479" s="22"/>
      <c r="OTG1479" s="22"/>
      <c r="OTH1479" s="22"/>
      <c r="OTI1479" s="22"/>
      <c r="OTJ1479" s="22"/>
      <c r="OTK1479" s="22"/>
      <c r="OTL1479" s="22"/>
      <c r="OTM1479" s="22"/>
      <c r="OTN1479" s="22"/>
      <c r="OTO1479" s="22"/>
      <c r="OTP1479" s="22"/>
      <c r="OTQ1479" s="22"/>
      <c r="OTR1479" s="22"/>
      <c r="OTS1479" s="22"/>
      <c r="OTT1479" s="22"/>
      <c r="OTU1479" s="22"/>
      <c r="OTV1479" s="22"/>
      <c r="OTW1479" s="22"/>
      <c r="OTX1479" s="22"/>
      <c r="OTY1479" s="22"/>
      <c r="OTZ1479" s="22"/>
      <c r="OUA1479" s="22"/>
      <c r="OUB1479" s="22"/>
      <c r="OUC1479" s="22"/>
      <c r="OUD1479" s="22"/>
      <c r="OUE1479" s="22"/>
      <c r="OUF1479" s="22"/>
      <c r="OUG1479" s="22"/>
      <c r="OUH1479" s="22"/>
      <c r="OUI1479" s="22"/>
      <c r="OUJ1479" s="22"/>
      <c r="OUK1479" s="22"/>
      <c r="OUL1479" s="22"/>
      <c r="OUM1479" s="22"/>
      <c r="OUN1479" s="22"/>
      <c r="OUO1479" s="22"/>
      <c r="OUP1479" s="22"/>
      <c r="OUQ1479" s="22"/>
      <c r="OUR1479" s="22"/>
      <c r="OUS1479" s="22"/>
      <c r="OUT1479" s="22"/>
      <c r="OUU1479" s="22"/>
      <c r="OUV1479" s="22"/>
      <c r="OUW1479" s="22"/>
      <c r="OUX1479" s="22"/>
      <c r="OUY1479" s="22"/>
      <c r="OUZ1479" s="22"/>
      <c r="OVA1479" s="22"/>
      <c r="OVB1479" s="22"/>
      <c r="OVC1479" s="22"/>
      <c r="OVD1479" s="22"/>
      <c r="OVE1479" s="22"/>
      <c r="OVF1479" s="22"/>
      <c r="OVG1479" s="22"/>
      <c r="OVH1479" s="22"/>
      <c r="OVI1479" s="22"/>
      <c r="OVJ1479" s="22"/>
      <c r="OVK1479" s="22"/>
      <c r="OVL1479" s="22"/>
      <c r="OVM1479" s="22"/>
      <c r="OVN1479" s="22"/>
      <c r="OVO1479" s="22"/>
      <c r="OVP1479" s="22"/>
      <c r="OVQ1479" s="22"/>
      <c r="OVR1479" s="22"/>
      <c r="OVS1479" s="22"/>
      <c r="OVT1479" s="22"/>
      <c r="OVU1479" s="22"/>
      <c r="OVV1479" s="22"/>
      <c r="OVW1479" s="22"/>
      <c r="OVX1479" s="22"/>
      <c r="OVY1479" s="22"/>
      <c r="OVZ1479" s="22"/>
      <c r="OWA1479" s="22"/>
      <c r="OWB1479" s="22"/>
      <c r="OWC1479" s="22"/>
      <c r="OWD1479" s="22"/>
      <c r="OWE1479" s="22"/>
      <c r="OWF1479" s="22"/>
      <c r="OWG1479" s="22"/>
      <c r="OWH1479" s="22"/>
      <c r="OWI1479" s="22"/>
      <c r="OWJ1479" s="22"/>
      <c r="OWK1479" s="22"/>
      <c r="OWL1479" s="22"/>
      <c r="OWM1479" s="22"/>
      <c r="OWN1479" s="22"/>
      <c r="OWO1479" s="22"/>
      <c r="OWP1479" s="22"/>
      <c r="OWQ1479" s="22"/>
      <c r="OWR1479" s="22"/>
      <c r="OWS1479" s="22"/>
      <c r="OWT1479" s="22"/>
      <c r="OWU1479" s="22"/>
      <c r="OWV1479" s="22"/>
      <c r="OWW1479" s="22"/>
      <c r="OWX1479" s="22"/>
      <c r="OWY1479" s="22"/>
      <c r="OWZ1479" s="22"/>
      <c r="OXA1479" s="22"/>
      <c r="OXB1479" s="22"/>
      <c r="OXC1479" s="22"/>
      <c r="OXD1479" s="22"/>
      <c r="OXE1479" s="22"/>
      <c r="OXF1479" s="22"/>
      <c r="OXG1479" s="22"/>
      <c r="OXH1479" s="22"/>
      <c r="OXI1479" s="22"/>
      <c r="OXJ1479" s="22"/>
      <c r="OXK1479" s="22"/>
      <c r="OXL1479" s="22"/>
      <c r="OXM1479" s="22"/>
      <c r="OXN1479" s="22"/>
      <c r="OXO1479" s="22"/>
      <c r="OXP1479" s="22"/>
      <c r="OXQ1479" s="22"/>
      <c r="OXR1479" s="22"/>
      <c r="OXS1479" s="22"/>
      <c r="OXT1479" s="22"/>
      <c r="OXU1479" s="22"/>
      <c r="OXV1479" s="22"/>
      <c r="OXW1479" s="22"/>
      <c r="OXX1479" s="22"/>
      <c r="OXY1479" s="22"/>
      <c r="OXZ1479" s="22"/>
      <c r="OYA1479" s="22"/>
      <c r="OYB1479" s="22"/>
      <c r="OYC1479" s="22"/>
      <c r="OYD1479" s="22"/>
      <c r="OYE1479" s="22"/>
      <c r="OYF1479" s="22"/>
      <c r="OYG1479" s="22"/>
      <c r="OYH1479" s="22"/>
      <c r="OYI1479" s="22"/>
      <c r="OYJ1479" s="22"/>
      <c r="OYK1479" s="22"/>
      <c r="OYL1479" s="22"/>
      <c r="OYM1479" s="22"/>
      <c r="OYN1479" s="22"/>
      <c r="OYO1479" s="22"/>
      <c r="OYP1479" s="22"/>
      <c r="OYQ1479" s="22"/>
      <c r="OYR1479" s="22"/>
      <c r="OYS1479" s="22"/>
      <c r="OYT1479" s="22"/>
      <c r="OYU1479" s="22"/>
      <c r="OYV1479" s="22"/>
      <c r="OYW1479" s="22"/>
      <c r="OYX1479" s="22"/>
      <c r="OYY1479" s="22"/>
      <c r="OYZ1479" s="22"/>
      <c r="OZA1479" s="22"/>
      <c r="OZB1479" s="22"/>
      <c r="OZC1479" s="22"/>
      <c r="OZD1479" s="22"/>
      <c r="OZE1479" s="22"/>
      <c r="OZF1479" s="22"/>
      <c r="OZG1479" s="22"/>
      <c r="OZH1479" s="22"/>
      <c r="OZI1479" s="22"/>
      <c r="OZJ1479" s="22"/>
      <c r="OZK1479" s="22"/>
      <c r="OZL1479" s="22"/>
      <c r="OZM1479" s="22"/>
      <c r="OZN1479" s="22"/>
      <c r="OZO1479" s="22"/>
      <c r="OZP1479" s="22"/>
      <c r="OZQ1479" s="22"/>
      <c r="OZR1479" s="22"/>
      <c r="OZS1479" s="22"/>
      <c r="OZT1479" s="22"/>
      <c r="OZU1479" s="22"/>
      <c r="OZV1479" s="22"/>
      <c r="OZW1479" s="22"/>
      <c r="OZX1479" s="22"/>
      <c r="OZY1479" s="22"/>
      <c r="OZZ1479" s="22"/>
      <c r="PAA1479" s="22"/>
      <c r="PAB1479" s="22"/>
      <c r="PAC1479" s="22"/>
      <c r="PAD1479" s="22"/>
      <c r="PAE1479" s="22"/>
      <c r="PAF1479" s="22"/>
      <c r="PAG1479" s="22"/>
      <c r="PAH1479" s="22"/>
      <c r="PAI1479" s="22"/>
      <c r="PAJ1479" s="22"/>
      <c r="PAK1479" s="22"/>
      <c r="PAL1479" s="22"/>
      <c r="PAM1479" s="22"/>
      <c r="PAN1479" s="22"/>
      <c r="PAO1479" s="22"/>
      <c r="PAP1479" s="22"/>
      <c r="PAQ1479" s="22"/>
      <c r="PAR1479" s="22"/>
      <c r="PAS1479" s="22"/>
      <c r="PAT1479" s="22"/>
      <c r="PAU1479" s="22"/>
      <c r="PAV1479" s="22"/>
      <c r="PAW1479" s="22"/>
      <c r="PAX1479" s="22"/>
      <c r="PAY1479" s="22"/>
      <c r="PAZ1479" s="22"/>
      <c r="PBA1479" s="22"/>
      <c r="PBB1479" s="22"/>
      <c r="PBC1479" s="22"/>
      <c r="PBD1479" s="22"/>
      <c r="PBE1479" s="22"/>
      <c r="PBF1479" s="22"/>
      <c r="PBG1479" s="22"/>
      <c r="PBH1479" s="22"/>
      <c r="PBI1479" s="22"/>
      <c r="PBJ1479" s="22"/>
      <c r="PBK1479" s="22"/>
      <c r="PBL1479" s="22"/>
      <c r="PBM1479" s="22"/>
      <c r="PBN1479" s="22"/>
      <c r="PBO1479" s="22"/>
      <c r="PBP1479" s="22"/>
      <c r="PBQ1479" s="22"/>
      <c r="PBR1479" s="22"/>
      <c r="PBS1479" s="22"/>
      <c r="PBT1479" s="22"/>
      <c r="PBU1479" s="22"/>
      <c r="PBV1479" s="22"/>
      <c r="PBW1479" s="22"/>
      <c r="PBX1479" s="22"/>
      <c r="PBY1479" s="22"/>
      <c r="PBZ1479" s="22"/>
      <c r="PCA1479" s="22"/>
      <c r="PCB1479" s="22"/>
      <c r="PCC1479" s="22"/>
      <c r="PCD1479" s="22"/>
      <c r="PCE1479" s="22"/>
      <c r="PCF1479" s="22"/>
      <c r="PCG1479" s="22"/>
      <c r="PCH1479" s="22"/>
      <c r="PCI1479" s="22"/>
      <c r="PCJ1479" s="22"/>
      <c r="PCK1479" s="22"/>
      <c r="PCL1479" s="22"/>
      <c r="PCM1479" s="22"/>
      <c r="PCN1479" s="22"/>
      <c r="PCO1479" s="22"/>
      <c r="PCP1479" s="22"/>
      <c r="PCQ1479" s="22"/>
      <c r="PCR1479" s="22"/>
      <c r="PCS1479" s="22"/>
      <c r="PCT1479" s="22"/>
      <c r="PCU1479" s="22"/>
      <c r="PCV1479" s="22"/>
      <c r="PCW1479" s="22"/>
      <c r="PCX1479" s="22"/>
      <c r="PCY1479" s="22"/>
      <c r="PCZ1479" s="22"/>
      <c r="PDA1479" s="22"/>
      <c r="PDB1479" s="22"/>
      <c r="PDC1479" s="22"/>
      <c r="PDD1479" s="22"/>
      <c r="PDE1479" s="22"/>
      <c r="PDF1479" s="22"/>
      <c r="PDG1479" s="22"/>
      <c r="PDH1479" s="22"/>
      <c r="PDI1479" s="22"/>
      <c r="PDJ1479" s="22"/>
      <c r="PDK1479" s="22"/>
      <c r="PDL1479" s="22"/>
      <c r="PDM1479" s="22"/>
      <c r="PDN1479" s="22"/>
      <c r="PDO1479" s="22"/>
      <c r="PDP1479" s="22"/>
      <c r="PDQ1479" s="22"/>
      <c r="PDR1479" s="22"/>
      <c r="PDS1479" s="22"/>
      <c r="PDT1479" s="22"/>
      <c r="PDU1479" s="22"/>
      <c r="PDV1479" s="22"/>
      <c r="PDW1479" s="22"/>
      <c r="PDX1479" s="22"/>
      <c r="PDY1479" s="22"/>
      <c r="PDZ1479" s="22"/>
      <c r="PEA1479" s="22"/>
      <c r="PEB1479" s="22"/>
      <c r="PEC1479" s="22"/>
      <c r="PED1479" s="22"/>
      <c r="PEE1479" s="22"/>
      <c r="PEF1479" s="22"/>
      <c r="PEG1479" s="22"/>
      <c r="PEH1479" s="22"/>
      <c r="PEI1479" s="22"/>
      <c r="PEJ1479" s="22"/>
      <c r="PEK1479" s="22"/>
      <c r="PEL1479" s="22"/>
      <c r="PEM1479" s="22"/>
      <c r="PEN1479" s="22"/>
      <c r="PEO1479" s="22"/>
      <c r="PEP1479" s="22"/>
      <c r="PEQ1479" s="22"/>
      <c r="PER1479" s="22"/>
      <c r="PES1479" s="22"/>
      <c r="PET1479" s="22"/>
      <c r="PEU1479" s="22"/>
      <c r="PEV1479" s="22"/>
      <c r="PEW1479" s="22"/>
      <c r="PEX1479" s="22"/>
      <c r="PEY1479" s="22"/>
      <c r="PEZ1479" s="22"/>
      <c r="PFA1479" s="22"/>
      <c r="PFB1479" s="22"/>
      <c r="PFC1479" s="22"/>
      <c r="PFD1479" s="22"/>
      <c r="PFE1479" s="22"/>
      <c r="PFF1479" s="22"/>
      <c r="PFG1479" s="22"/>
      <c r="PFH1479" s="22"/>
      <c r="PFI1479" s="22"/>
      <c r="PFJ1479" s="22"/>
      <c r="PFK1479" s="22"/>
      <c r="PFL1479" s="22"/>
      <c r="PFM1479" s="22"/>
      <c r="PFN1479" s="22"/>
      <c r="PFO1479" s="22"/>
      <c r="PFP1479" s="22"/>
      <c r="PFQ1479" s="22"/>
      <c r="PFR1479" s="22"/>
      <c r="PFS1479" s="22"/>
      <c r="PFT1479" s="22"/>
      <c r="PFU1479" s="22"/>
      <c r="PFV1479" s="22"/>
      <c r="PFW1479" s="22"/>
      <c r="PFX1479" s="22"/>
      <c r="PFY1479" s="22"/>
      <c r="PFZ1479" s="22"/>
      <c r="PGA1479" s="22"/>
      <c r="PGB1479" s="22"/>
      <c r="PGC1479" s="22"/>
      <c r="PGD1479" s="22"/>
      <c r="PGE1479" s="22"/>
      <c r="PGF1479" s="22"/>
      <c r="PGG1479" s="22"/>
      <c r="PGH1479" s="22"/>
      <c r="PGI1479" s="22"/>
      <c r="PGJ1479" s="22"/>
      <c r="PGK1479" s="22"/>
      <c r="PGL1479" s="22"/>
      <c r="PGM1479" s="22"/>
      <c r="PGN1479" s="22"/>
      <c r="PGO1479" s="22"/>
      <c r="PGP1479" s="22"/>
      <c r="PGQ1479" s="22"/>
      <c r="PGR1479" s="22"/>
      <c r="PGS1479" s="22"/>
      <c r="PGT1479" s="22"/>
      <c r="PGU1479" s="22"/>
      <c r="PGV1479" s="22"/>
      <c r="PGW1479" s="22"/>
      <c r="PGX1479" s="22"/>
      <c r="PGY1479" s="22"/>
      <c r="PGZ1479" s="22"/>
      <c r="PHA1479" s="22"/>
      <c r="PHB1479" s="22"/>
      <c r="PHC1479" s="22"/>
      <c r="PHD1479" s="22"/>
      <c r="PHE1479" s="22"/>
      <c r="PHF1479" s="22"/>
      <c r="PHG1479" s="22"/>
      <c r="PHH1479" s="22"/>
      <c r="PHI1479" s="22"/>
      <c r="PHJ1479" s="22"/>
      <c r="PHK1479" s="22"/>
      <c r="PHL1479" s="22"/>
      <c r="PHM1479" s="22"/>
      <c r="PHN1479" s="22"/>
      <c r="PHO1479" s="22"/>
      <c r="PHP1479" s="22"/>
      <c r="PHQ1479" s="22"/>
      <c r="PHR1479" s="22"/>
      <c r="PHS1479" s="22"/>
      <c r="PHT1479" s="22"/>
      <c r="PHU1479" s="22"/>
      <c r="PHV1479" s="22"/>
      <c r="PHW1479" s="22"/>
      <c r="PHX1479" s="22"/>
      <c r="PHY1479" s="22"/>
      <c r="PHZ1479" s="22"/>
      <c r="PIA1479" s="22"/>
      <c r="PIB1479" s="22"/>
      <c r="PIC1479" s="22"/>
      <c r="PID1479" s="22"/>
      <c r="PIE1479" s="22"/>
      <c r="PIF1479" s="22"/>
      <c r="PIG1479" s="22"/>
      <c r="PIH1479" s="22"/>
      <c r="PII1479" s="22"/>
      <c r="PIJ1479" s="22"/>
      <c r="PIK1479" s="22"/>
      <c r="PIL1479" s="22"/>
      <c r="PIM1479" s="22"/>
      <c r="PIN1479" s="22"/>
      <c r="PIO1479" s="22"/>
      <c r="PIP1479" s="22"/>
      <c r="PIQ1479" s="22"/>
      <c r="PIR1479" s="22"/>
      <c r="PIS1479" s="22"/>
      <c r="PIT1479" s="22"/>
      <c r="PIU1479" s="22"/>
      <c r="PIV1479" s="22"/>
      <c r="PIW1479" s="22"/>
      <c r="PIX1479" s="22"/>
      <c r="PIY1479" s="22"/>
      <c r="PIZ1479" s="22"/>
      <c r="PJA1479" s="22"/>
      <c r="PJB1479" s="22"/>
      <c r="PJC1479" s="22"/>
      <c r="PJD1479" s="22"/>
      <c r="PJE1479" s="22"/>
      <c r="PJF1479" s="22"/>
      <c r="PJG1479" s="22"/>
      <c r="PJH1479" s="22"/>
      <c r="PJI1479" s="22"/>
      <c r="PJJ1479" s="22"/>
      <c r="PJK1479" s="22"/>
      <c r="PJL1479" s="22"/>
      <c r="PJM1479" s="22"/>
      <c r="PJN1479" s="22"/>
      <c r="PJO1479" s="22"/>
      <c r="PJP1479" s="22"/>
      <c r="PJQ1479" s="22"/>
      <c r="PJR1479" s="22"/>
      <c r="PJS1479" s="22"/>
      <c r="PJT1479" s="22"/>
      <c r="PJU1479" s="22"/>
      <c r="PJV1479" s="22"/>
      <c r="PJW1479" s="22"/>
      <c r="PJX1479" s="22"/>
      <c r="PJY1479" s="22"/>
      <c r="PJZ1479" s="22"/>
      <c r="PKA1479" s="22"/>
      <c r="PKB1479" s="22"/>
      <c r="PKC1479" s="22"/>
      <c r="PKD1479" s="22"/>
      <c r="PKE1479" s="22"/>
      <c r="PKF1479" s="22"/>
      <c r="PKG1479" s="22"/>
      <c r="PKH1479" s="22"/>
      <c r="PKI1479" s="22"/>
      <c r="PKJ1479" s="22"/>
      <c r="PKK1479" s="22"/>
      <c r="PKL1479" s="22"/>
      <c r="PKM1479" s="22"/>
      <c r="PKN1479" s="22"/>
      <c r="PKO1479" s="22"/>
      <c r="PKP1479" s="22"/>
      <c r="PKQ1479" s="22"/>
      <c r="PKR1479" s="22"/>
      <c r="PKS1479" s="22"/>
      <c r="PKT1479" s="22"/>
      <c r="PKU1479" s="22"/>
      <c r="PKV1479" s="22"/>
      <c r="PKW1479" s="22"/>
      <c r="PKX1479" s="22"/>
      <c r="PKY1479" s="22"/>
      <c r="PKZ1479" s="22"/>
      <c r="PLA1479" s="22"/>
      <c r="PLB1479" s="22"/>
      <c r="PLC1479" s="22"/>
      <c r="PLD1479" s="22"/>
      <c r="PLE1479" s="22"/>
      <c r="PLF1479" s="22"/>
      <c r="PLG1479" s="22"/>
      <c r="PLH1479" s="22"/>
      <c r="PLI1479" s="22"/>
      <c r="PLJ1479" s="22"/>
      <c r="PLK1479" s="22"/>
      <c r="PLL1479" s="22"/>
      <c r="PLM1479" s="22"/>
      <c r="PLN1479" s="22"/>
      <c r="PLO1479" s="22"/>
      <c r="PLP1479" s="22"/>
      <c r="PLQ1479" s="22"/>
      <c r="PLR1479" s="22"/>
      <c r="PLS1479" s="22"/>
      <c r="PLT1479" s="22"/>
      <c r="PLU1479" s="22"/>
      <c r="PLV1479" s="22"/>
      <c r="PLW1479" s="22"/>
      <c r="PLX1479" s="22"/>
      <c r="PLY1479" s="22"/>
      <c r="PLZ1479" s="22"/>
      <c r="PMA1479" s="22"/>
      <c r="PMB1479" s="22"/>
      <c r="PMC1479" s="22"/>
      <c r="PMD1479" s="22"/>
      <c r="PME1479" s="22"/>
      <c r="PMF1479" s="22"/>
      <c r="PMG1479" s="22"/>
      <c r="PMH1479" s="22"/>
      <c r="PMI1479" s="22"/>
      <c r="PMJ1479" s="22"/>
      <c r="PMK1479" s="22"/>
      <c r="PML1479" s="22"/>
      <c r="PMM1479" s="22"/>
      <c r="PMN1479" s="22"/>
      <c r="PMO1479" s="22"/>
      <c r="PMP1479" s="22"/>
      <c r="PMQ1479" s="22"/>
      <c r="PMR1479" s="22"/>
      <c r="PMS1479" s="22"/>
      <c r="PMT1479" s="22"/>
      <c r="PMU1479" s="22"/>
      <c r="PMV1479" s="22"/>
      <c r="PMW1479" s="22"/>
      <c r="PMX1479" s="22"/>
      <c r="PMY1479" s="22"/>
      <c r="PMZ1479" s="22"/>
      <c r="PNA1479" s="22"/>
      <c r="PNB1479" s="22"/>
      <c r="PNC1479" s="22"/>
      <c r="PND1479" s="22"/>
      <c r="PNE1479" s="22"/>
      <c r="PNF1479" s="22"/>
      <c r="PNG1479" s="22"/>
      <c r="PNH1479" s="22"/>
      <c r="PNI1479" s="22"/>
      <c r="PNJ1479" s="22"/>
      <c r="PNK1479" s="22"/>
      <c r="PNL1479" s="22"/>
      <c r="PNM1479" s="22"/>
      <c r="PNN1479" s="22"/>
      <c r="PNO1479" s="22"/>
      <c r="PNP1479" s="22"/>
      <c r="PNQ1479" s="22"/>
      <c r="PNR1479" s="22"/>
      <c r="PNS1479" s="22"/>
      <c r="PNT1479" s="22"/>
      <c r="PNU1479" s="22"/>
      <c r="PNV1479" s="22"/>
      <c r="PNW1479" s="22"/>
      <c r="PNX1479" s="22"/>
      <c r="PNY1479" s="22"/>
      <c r="PNZ1479" s="22"/>
      <c r="POA1479" s="22"/>
      <c r="POB1479" s="22"/>
      <c r="POC1479" s="22"/>
      <c r="POD1479" s="22"/>
      <c r="POE1479" s="22"/>
      <c r="POF1479" s="22"/>
      <c r="POG1479" s="22"/>
      <c r="POH1479" s="22"/>
      <c r="POI1479" s="22"/>
      <c r="POJ1479" s="22"/>
      <c r="POK1479" s="22"/>
      <c r="POL1479" s="22"/>
      <c r="POM1479" s="22"/>
      <c r="PON1479" s="22"/>
      <c r="POO1479" s="22"/>
      <c r="POP1479" s="22"/>
      <c r="POQ1479" s="22"/>
      <c r="POR1479" s="22"/>
      <c r="POS1479" s="22"/>
      <c r="POT1479" s="22"/>
      <c r="POU1479" s="22"/>
      <c r="POV1479" s="22"/>
      <c r="POW1479" s="22"/>
      <c r="POX1479" s="22"/>
      <c r="POY1479" s="22"/>
      <c r="POZ1479" s="22"/>
      <c r="PPA1479" s="22"/>
      <c r="PPB1479" s="22"/>
      <c r="PPC1479" s="22"/>
      <c r="PPD1479" s="22"/>
      <c r="PPE1479" s="22"/>
      <c r="PPF1479" s="22"/>
      <c r="PPG1479" s="22"/>
      <c r="PPH1479" s="22"/>
      <c r="PPI1479" s="22"/>
      <c r="PPJ1479" s="22"/>
      <c r="PPK1479" s="22"/>
      <c r="PPL1479" s="22"/>
      <c r="PPM1479" s="22"/>
      <c r="PPN1479" s="22"/>
      <c r="PPO1479" s="22"/>
      <c r="PPP1479" s="22"/>
      <c r="PPQ1479" s="22"/>
      <c r="PPR1479" s="22"/>
      <c r="PPS1479" s="22"/>
      <c r="PPT1479" s="22"/>
      <c r="PPU1479" s="22"/>
      <c r="PPV1479" s="22"/>
      <c r="PPW1479" s="22"/>
      <c r="PPX1479" s="22"/>
      <c r="PPY1479" s="22"/>
      <c r="PPZ1479" s="22"/>
      <c r="PQA1479" s="22"/>
      <c r="PQB1479" s="22"/>
      <c r="PQC1479" s="22"/>
      <c r="PQD1479" s="22"/>
      <c r="PQE1479" s="22"/>
      <c r="PQF1479" s="22"/>
      <c r="PQG1479" s="22"/>
      <c r="PQH1479" s="22"/>
      <c r="PQI1479" s="22"/>
      <c r="PQJ1479" s="22"/>
      <c r="PQK1479" s="22"/>
      <c r="PQL1479" s="22"/>
      <c r="PQM1479" s="22"/>
      <c r="PQN1479" s="22"/>
      <c r="PQO1479" s="22"/>
      <c r="PQP1479" s="22"/>
      <c r="PQQ1479" s="22"/>
      <c r="PQR1479" s="22"/>
      <c r="PQS1479" s="22"/>
      <c r="PQT1479" s="22"/>
      <c r="PQU1479" s="22"/>
      <c r="PQV1479" s="22"/>
      <c r="PQW1479" s="22"/>
      <c r="PQX1479" s="22"/>
      <c r="PQY1479" s="22"/>
      <c r="PQZ1479" s="22"/>
      <c r="PRA1479" s="22"/>
      <c r="PRB1479" s="22"/>
      <c r="PRC1479" s="22"/>
      <c r="PRD1479" s="22"/>
      <c r="PRE1479" s="22"/>
      <c r="PRF1479" s="22"/>
      <c r="PRG1479" s="22"/>
      <c r="PRH1479" s="22"/>
      <c r="PRI1479" s="22"/>
      <c r="PRJ1479" s="22"/>
      <c r="PRK1479" s="22"/>
      <c r="PRL1479" s="22"/>
      <c r="PRM1479" s="22"/>
      <c r="PRN1479" s="22"/>
      <c r="PRO1479" s="22"/>
      <c r="PRP1479" s="22"/>
      <c r="PRQ1479" s="22"/>
      <c r="PRR1479" s="22"/>
      <c r="PRS1479" s="22"/>
      <c r="PRT1479" s="22"/>
      <c r="PRU1479" s="22"/>
      <c r="PRV1479" s="22"/>
      <c r="PRW1479" s="22"/>
      <c r="PRX1479" s="22"/>
      <c r="PRY1479" s="22"/>
      <c r="PRZ1479" s="22"/>
      <c r="PSA1479" s="22"/>
      <c r="PSB1479" s="22"/>
      <c r="PSC1479" s="22"/>
      <c r="PSD1479" s="22"/>
      <c r="PSE1479" s="22"/>
      <c r="PSF1479" s="22"/>
      <c r="PSG1479" s="22"/>
      <c r="PSH1479" s="22"/>
      <c r="PSI1479" s="22"/>
      <c r="PSJ1479" s="22"/>
      <c r="PSK1479" s="22"/>
      <c r="PSL1479" s="22"/>
      <c r="PSM1479" s="22"/>
      <c r="PSN1479" s="22"/>
      <c r="PSO1479" s="22"/>
      <c r="PSP1479" s="22"/>
      <c r="PSQ1479" s="22"/>
      <c r="PSR1479" s="22"/>
      <c r="PSS1479" s="22"/>
      <c r="PST1479" s="22"/>
      <c r="PSU1479" s="22"/>
      <c r="PSV1479" s="22"/>
      <c r="PSW1479" s="22"/>
      <c r="PSX1479" s="22"/>
      <c r="PSY1479" s="22"/>
      <c r="PSZ1479" s="22"/>
      <c r="PTA1479" s="22"/>
      <c r="PTB1479" s="22"/>
      <c r="PTC1479" s="22"/>
      <c r="PTD1479" s="22"/>
      <c r="PTE1479" s="22"/>
      <c r="PTF1479" s="22"/>
      <c r="PTG1479" s="22"/>
      <c r="PTH1479" s="22"/>
      <c r="PTI1479" s="22"/>
      <c r="PTJ1479" s="22"/>
      <c r="PTK1479" s="22"/>
      <c r="PTL1479" s="22"/>
      <c r="PTM1479" s="22"/>
      <c r="PTN1479" s="22"/>
      <c r="PTO1479" s="22"/>
      <c r="PTP1479" s="22"/>
      <c r="PTQ1479" s="22"/>
      <c r="PTR1479" s="22"/>
      <c r="PTS1479" s="22"/>
      <c r="PTT1479" s="22"/>
      <c r="PTU1479" s="22"/>
      <c r="PTV1479" s="22"/>
      <c r="PTW1479" s="22"/>
      <c r="PTX1479" s="22"/>
      <c r="PTY1479" s="22"/>
      <c r="PTZ1479" s="22"/>
      <c r="PUA1479" s="22"/>
      <c r="PUB1479" s="22"/>
      <c r="PUC1479" s="22"/>
      <c r="PUD1479" s="22"/>
      <c r="PUE1479" s="22"/>
      <c r="PUF1479" s="22"/>
      <c r="PUG1479" s="22"/>
      <c r="PUH1479" s="22"/>
      <c r="PUI1479" s="22"/>
      <c r="PUJ1479" s="22"/>
      <c r="PUK1479" s="22"/>
      <c r="PUL1479" s="22"/>
      <c r="PUM1479" s="22"/>
      <c r="PUN1479" s="22"/>
      <c r="PUO1479" s="22"/>
      <c r="PUP1479" s="22"/>
      <c r="PUQ1479" s="22"/>
      <c r="PUR1479" s="22"/>
      <c r="PUS1479" s="22"/>
      <c r="PUT1479" s="22"/>
      <c r="PUU1479" s="22"/>
      <c r="PUV1479" s="22"/>
      <c r="PUW1479" s="22"/>
      <c r="PUX1479" s="22"/>
      <c r="PUY1479" s="22"/>
      <c r="PUZ1479" s="22"/>
      <c r="PVA1479" s="22"/>
      <c r="PVB1479" s="22"/>
      <c r="PVC1479" s="22"/>
      <c r="PVD1479" s="22"/>
      <c r="PVE1479" s="22"/>
      <c r="PVF1479" s="22"/>
      <c r="PVG1479" s="22"/>
      <c r="PVH1479" s="22"/>
      <c r="PVI1479" s="22"/>
      <c r="PVJ1479" s="22"/>
      <c r="PVK1479" s="22"/>
      <c r="PVL1479" s="22"/>
      <c r="PVM1479" s="22"/>
      <c r="PVN1479" s="22"/>
      <c r="PVO1479" s="22"/>
      <c r="PVP1479" s="22"/>
      <c r="PVQ1479" s="22"/>
      <c r="PVR1479" s="22"/>
      <c r="PVS1479" s="22"/>
      <c r="PVT1479" s="22"/>
      <c r="PVU1479" s="22"/>
      <c r="PVV1479" s="22"/>
      <c r="PVW1479" s="22"/>
      <c r="PVX1479" s="22"/>
      <c r="PVY1479" s="22"/>
      <c r="PVZ1479" s="22"/>
      <c r="PWA1479" s="22"/>
      <c r="PWB1479" s="22"/>
      <c r="PWC1479" s="22"/>
      <c r="PWD1479" s="22"/>
      <c r="PWE1479" s="22"/>
      <c r="PWF1479" s="22"/>
      <c r="PWG1479" s="22"/>
      <c r="PWH1479" s="22"/>
      <c r="PWI1479" s="22"/>
      <c r="PWJ1479" s="22"/>
      <c r="PWK1479" s="22"/>
      <c r="PWL1479" s="22"/>
      <c r="PWM1479" s="22"/>
      <c r="PWN1479" s="22"/>
      <c r="PWO1479" s="22"/>
      <c r="PWP1479" s="22"/>
      <c r="PWQ1479" s="22"/>
      <c r="PWR1479" s="22"/>
      <c r="PWS1479" s="22"/>
      <c r="PWT1479" s="22"/>
      <c r="PWU1479" s="22"/>
      <c r="PWV1479" s="22"/>
      <c r="PWW1479" s="22"/>
      <c r="PWX1479" s="22"/>
      <c r="PWY1479" s="22"/>
      <c r="PWZ1479" s="22"/>
      <c r="PXA1479" s="22"/>
      <c r="PXB1479" s="22"/>
      <c r="PXC1479" s="22"/>
      <c r="PXD1479" s="22"/>
      <c r="PXE1479" s="22"/>
      <c r="PXF1479" s="22"/>
      <c r="PXG1479" s="22"/>
      <c r="PXH1479" s="22"/>
      <c r="PXI1479" s="22"/>
      <c r="PXJ1479" s="22"/>
      <c r="PXK1479" s="22"/>
      <c r="PXL1479" s="22"/>
      <c r="PXM1479" s="22"/>
      <c r="PXN1479" s="22"/>
      <c r="PXO1479" s="22"/>
      <c r="PXP1479" s="22"/>
      <c r="PXQ1479" s="22"/>
      <c r="PXR1479" s="22"/>
      <c r="PXS1479" s="22"/>
      <c r="PXT1479" s="22"/>
      <c r="PXU1479" s="22"/>
      <c r="PXV1479" s="22"/>
      <c r="PXW1479" s="22"/>
      <c r="PXX1479" s="22"/>
      <c r="PXY1479" s="22"/>
      <c r="PXZ1479" s="22"/>
      <c r="PYA1479" s="22"/>
      <c r="PYB1479" s="22"/>
      <c r="PYC1479" s="22"/>
      <c r="PYD1479" s="22"/>
      <c r="PYE1479" s="22"/>
      <c r="PYF1479" s="22"/>
      <c r="PYG1479" s="22"/>
      <c r="PYH1479" s="22"/>
      <c r="PYI1479" s="22"/>
      <c r="PYJ1479" s="22"/>
      <c r="PYK1479" s="22"/>
      <c r="PYL1479" s="22"/>
      <c r="PYM1479" s="22"/>
      <c r="PYN1479" s="22"/>
      <c r="PYO1479" s="22"/>
      <c r="PYP1479" s="22"/>
      <c r="PYQ1479" s="22"/>
      <c r="PYR1479" s="22"/>
      <c r="PYS1479" s="22"/>
      <c r="PYT1479" s="22"/>
      <c r="PYU1479" s="22"/>
      <c r="PYV1479" s="22"/>
      <c r="PYW1479" s="22"/>
      <c r="PYX1479" s="22"/>
      <c r="PYY1479" s="22"/>
      <c r="PYZ1479" s="22"/>
      <c r="PZA1479" s="22"/>
      <c r="PZB1479" s="22"/>
      <c r="PZC1479" s="22"/>
      <c r="PZD1479" s="22"/>
      <c r="PZE1479" s="22"/>
      <c r="PZF1479" s="22"/>
      <c r="PZG1479" s="22"/>
      <c r="PZH1479" s="22"/>
      <c r="PZI1479" s="22"/>
      <c r="PZJ1479" s="22"/>
      <c r="PZK1479" s="22"/>
      <c r="PZL1479" s="22"/>
      <c r="PZM1479" s="22"/>
      <c r="PZN1479" s="22"/>
      <c r="PZO1479" s="22"/>
      <c r="PZP1479" s="22"/>
      <c r="PZQ1479" s="22"/>
      <c r="PZR1479" s="22"/>
      <c r="PZS1479" s="22"/>
      <c r="PZT1479" s="22"/>
      <c r="PZU1479" s="22"/>
      <c r="PZV1479" s="22"/>
      <c r="PZW1479" s="22"/>
      <c r="PZX1479" s="22"/>
      <c r="PZY1479" s="22"/>
      <c r="PZZ1479" s="22"/>
      <c r="QAA1479" s="22"/>
      <c r="QAB1479" s="22"/>
      <c r="QAC1479" s="22"/>
      <c r="QAD1479" s="22"/>
      <c r="QAE1479" s="22"/>
      <c r="QAF1479" s="22"/>
      <c r="QAG1479" s="22"/>
      <c r="QAH1479" s="22"/>
      <c r="QAI1479" s="22"/>
      <c r="QAJ1479" s="22"/>
      <c r="QAK1479" s="22"/>
      <c r="QAL1479" s="22"/>
      <c r="QAM1479" s="22"/>
      <c r="QAN1479" s="22"/>
      <c r="QAO1479" s="22"/>
      <c r="QAP1479" s="22"/>
      <c r="QAQ1479" s="22"/>
      <c r="QAR1479" s="22"/>
      <c r="QAS1479" s="22"/>
      <c r="QAT1479" s="22"/>
      <c r="QAU1479" s="22"/>
      <c r="QAV1479" s="22"/>
      <c r="QAW1479" s="22"/>
      <c r="QAX1479" s="22"/>
      <c r="QAY1479" s="22"/>
      <c r="QAZ1479" s="22"/>
      <c r="QBA1479" s="22"/>
      <c r="QBB1479" s="22"/>
      <c r="QBC1479" s="22"/>
      <c r="QBD1479" s="22"/>
      <c r="QBE1479" s="22"/>
      <c r="QBF1479" s="22"/>
      <c r="QBG1479" s="22"/>
      <c r="QBH1479" s="22"/>
      <c r="QBI1479" s="22"/>
      <c r="QBJ1479" s="22"/>
      <c r="QBK1479" s="22"/>
      <c r="QBL1479" s="22"/>
      <c r="QBM1479" s="22"/>
      <c r="QBN1479" s="22"/>
      <c r="QBO1479" s="22"/>
      <c r="QBP1479" s="22"/>
      <c r="QBQ1479" s="22"/>
      <c r="QBR1479" s="22"/>
      <c r="QBS1479" s="22"/>
      <c r="QBT1479" s="22"/>
      <c r="QBU1479" s="22"/>
      <c r="QBV1479" s="22"/>
      <c r="QBW1479" s="22"/>
      <c r="QBX1479" s="22"/>
      <c r="QBY1479" s="22"/>
      <c r="QBZ1479" s="22"/>
      <c r="QCA1479" s="22"/>
      <c r="QCB1479" s="22"/>
      <c r="QCC1479" s="22"/>
      <c r="QCD1479" s="22"/>
      <c r="QCE1479" s="22"/>
      <c r="QCF1479" s="22"/>
      <c r="QCG1479" s="22"/>
      <c r="QCH1479" s="22"/>
      <c r="QCI1479" s="22"/>
      <c r="QCJ1479" s="22"/>
      <c r="QCK1479" s="22"/>
      <c r="QCL1479" s="22"/>
      <c r="QCM1479" s="22"/>
      <c r="QCN1479" s="22"/>
      <c r="QCO1479" s="22"/>
      <c r="QCP1479" s="22"/>
      <c r="QCQ1479" s="22"/>
      <c r="QCR1479" s="22"/>
      <c r="QCS1479" s="22"/>
      <c r="QCT1479" s="22"/>
      <c r="QCU1479" s="22"/>
      <c r="QCV1479" s="22"/>
      <c r="QCW1479" s="22"/>
      <c r="QCX1479" s="22"/>
      <c r="QCY1479" s="22"/>
      <c r="QCZ1479" s="22"/>
      <c r="QDA1479" s="22"/>
      <c r="QDB1479" s="22"/>
      <c r="QDC1479" s="22"/>
      <c r="QDD1479" s="22"/>
      <c r="QDE1479" s="22"/>
      <c r="QDF1479" s="22"/>
      <c r="QDG1479" s="22"/>
      <c r="QDH1479" s="22"/>
      <c r="QDI1479" s="22"/>
      <c r="QDJ1479" s="22"/>
      <c r="QDK1479" s="22"/>
      <c r="QDL1479" s="22"/>
      <c r="QDM1479" s="22"/>
      <c r="QDN1479" s="22"/>
      <c r="QDO1479" s="22"/>
      <c r="QDP1479" s="22"/>
      <c r="QDQ1479" s="22"/>
      <c r="QDR1479" s="22"/>
      <c r="QDS1479" s="22"/>
      <c r="QDT1479" s="22"/>
      <c r="QDU1479" s="22"/>
      <c r="QDV1479" s="22"/>
      <c r="QDW1479" s="22"/>
      <c r="QDX1479" s="22"/>
      <c r="QDY1479" s="22"/>
      <c r="QDZ1479" s="22"/>
      <c r="QEA1479" s="22"/>
      <c r="QEB1479" s="22"/>
      <c r="QEC1479" s="22"/>
      <c r="QED1479" s="22"/>
      <c r="QEE1479" s="22"/>
      <c r="QEF1479" s="22"/>
      <c r="QEG1479" s="22"/>
      <c r="QEH1479" s="22"/>
      <c r="QEI1479" s="22"/>
      <c r="QEJ1479" s="22"/>
      <c r="QEK1479" s="22"/>
      <c r="QEL1479" s="22"/>
      <c r="QEM1479" s="22"/>
      <c r="QEN1479" s="22"/>
      <c r="QEO1479" s="22"/>
      <c r="QEP1479" s="22"/>
      <c r="QEQ1479" s="22"/>
      <c r="QER1479" s="22"/>
      <c r="QES1479" s="22"/>
      <c r="QET1479" s="22"/>
      <c r="QEU1479" s="22"/>
      <c r="QEV1479" s="22"/>
      <c r="QEW1479" s="22"/>
      <c r="QEX1479" s="22"/>
      <c r="QEY1479" s="22"/>
      <c r="QEZ1479" s="22"/>
      <c r="QFA1479" s="22"/>
      <c r="QFB1479" s="22"/>
      <c r="QFC1479" s="22"/>
      <c r="QFD1479" s="22"/>
      <c r="QFE1479" s="22"/>
      <c r="QFF1479" s="22"/>
      <c r="QFG1479" s="22"/>
      <c r="QFH1479" s="22"/>
      <c r="QFI1479" s="22"/>
      <c r="QFJ1479" s="22"/>
      <c r="QFK1479" s="22"/>
      <c r="QFL1479" s="22"/>
      <c r="QFM1479" s="22"/>
      <c r="QFN1479" s="22"/>
      <c r="QFO1479" s="22"/>
      <c r="QFP1479" s="22"/>
      <c r="QFQ1479" s="22"/>
      <c r="QFR1479" s="22"/>
      <c r="QFS1479" s="22"/>
      <c r="QFT1479" s="22"/>
      <c r="QFU1479" s="22"/>
      <c r="QFV1479" s="22"/>
      <c r="QFW1479" s="22"/>
      <c r="QFX1479" s="22"/>
      <c r="QFY1479" s="22"/>
      <c r="QFZ1479" s="22"/>
      <c r="QGA1479" s="22"/>
      <c r="QGB1479" s="22"/>
      <c r="QGC1479" s="22"/>
      <c r="QGD1479" s="22"/>
      <c r="QGE1479" s="22"/>
      <c r="QGF1479" s="22"/>
      <c r="QGG1479" s="22"/>
      <c r="QGH1479" s="22"/>
      <c r="QGI1479" s="22"/>
      <c r="QGJ1479" s="22"/>
      <c r="QGK1479" s="22"/>
      <c r="QGL1479" s="22"/>
      <c r="QGM1479" s="22"/>
      <c r="QGN1479" s="22"/>
      <c r="QGO1479" s="22"/>
      <c r="QGP1479" s="22"/>
      <c r="QGQ1479" s="22"/>
      <c r="QGR1479" s="22"/>
      <c r="QGS1479" s="22"/>
      <c r="QGT1479" s="22"/>
      <c r="QGU1479" s="22"/>
      <c r="QGV1479" s="22"/>
      <c r="QGW1479" s="22"/>
      <c r="QGX1479" s="22"/>
      <c r="QGY1479" s="22"/>
      <c r="QGZ1479" s="22"/>
      <c r="QHA1479" s="22"/>
      <c r="QHB1479" s="22"/>
      <c r="QHC1479" s="22"/>
      <c r="QHD1479" s="22"/>
      <c r="QHE1479" s="22"/>
      <c r="QHF1479" s="22"/>
      <c r="QHG1479" s="22"/>
      <c r="QHH1479" s="22"/>
      <c r="QHI1479" s="22"/>
      <c r="QHJ1479" s="22"/>
      <c r="QHK1479" s="22"/>
      <c r="QHL1479" s="22"/>
      <c r="QHM1479" s="22"/>
      <c r="QHN1479" s="22"/>
      <c r="QHO1479" s="22"/>
      <c r="QHP1479" s="22"/>
      <c r="QHQ1479" s="22"/>
      <c r="QHR1479" s="22"/>
      <c r="QHS1479" s="22"/>
      <c r="QHT1479" s="22"/>
      <c r="QHU1479" s="22"/>
      <c r="QHV1479" s="22"/>
      <c r="QHW1479" s="22"/>
      <c r="QHX1479" s="22"/>
      <c r="QHY1479" s="22"/>
      <c r="QHZ1479" s="22"/>
      <c r="QIA1479" s="22"/>
      <c r="QIB1479" s="22"/>
      <c r="QIC1479" s="22"/>
      <c r="QID1479" s="22"/>
      <c r="QIE1479" s="22"/>
      <c r="QIF1479" s="22"/>
      <c r="QIG1479" s="22"/>
      <c r="QIH1479" s="22"/>
      <c r="QII1479" s="22"/>
      <c r="QIJ1479" s="22"/>
      <c r="QIK1479" s="22"/>
      <c r="QIL1479" s="22"/>
      <c r="QIM1479" s="22"/>
      <c r="QIN1479" s="22"/>
      <c r="QIO1479" s="22"/>
      <c r="QIP1479" s="22"/>
      <c r="QIQ1479" s="22"/>
      <c r="QIR1479" s="22"/>
      <c r="QIS1479" s="22"/>
      <c r="QIT1479" s="22"/>
      <c r="QIU1479" s="22"/>
      <c r="QIV1479" s="22"/>
      <c r="QIW1479" s="22"/>
      <c r="QIX1479" s="22"/>
      <c r="QIY1479" s="22"/>
      <c r="QIZ1479" s="22"/>
      <c r="QJA1479" s="22"/>
      <c r="QJB1479" s="22"/>
      <c r="QJC1479" s="22"/>
      <c r="QJD1479" s="22"/>
      <c r="QJE1479" s="22"/>
      <c r="QJF1479" s="22"/>
      <c r="QJG1479" s="22"/>
      <c r="QJH1479" s="22"/>
      <c r="QJI1479" s="22"/>
      <c r="QJJ1479" s="22"/>
      <c r="QJK1479" s="22"/>
      <c r="QJL1479" s="22"/>
      <c r="QJM1479" s="22"/>
      <c r="QJN1479" s="22"/>
      <c r="QJO1479" s="22"/>
      <c r="QJP1479" s="22"/>
      <c r="QJQ1479" s="22"/>
      <c r="QJR1479" s="22"/>
      <c r="QJS1479" s="22"/>
      <c r="QJT1479" s="22"/>
      <c r="QJU1479" s="22"/>
      <c r="QJV1479" s="22"/>
      <c r="QJW1479" s="22"/>
      <c r="QJX1479" s="22"/>
      <c r="QJY1479" s="22"/>
      <c r="QJZ1479" s="22"/>
      <c r="QKA1479" s="22"/>
      <c r="QKB1479" s="22"/>
      <c r="QKC1479" s="22"/>
      <c r="QKD1479" s="22"/>
      <c r="QKE1479" s="22"/>
      <c r="QKF1479" s="22"/>
      <c r="QKG1479" s="22"/>
      <c r="QKH1479" s="22"/>
      <c r="QKI1479" s="22"/>
      <c r="QKJ1479" s="22"/>
      <c r="QKK1479" s="22"/>
      <c r="QKL1479" s="22"/>
      <c r="QKM1479" s="22"/>
      <c r="QKN1479" s="22"/>
      <c r="QKO1479" s="22"/>
      <c r="QKP1479" s="22"/>
      <c r="QKQ1479" s="22"/>
      <c r="QKR1479" s="22"/>
      <c r="QKS1479" s="22"/>
      <c r="QKT1479" s="22"/>
      <c r="QKU1479" s="22"/>
      <c r="QKV1479" s="22"/>
      <c r="QKW1479" s="22"/>
      <c r="QKX1479" s="22"/>
      <c r="QKY1479" s="22"/>
      <c r="QKZ1479" s="22"/>
      <c r="QLA1479" s="22"/>
      <c r="QLB1479" s="22"/>
      <c r="QLC1479" s="22"/>
      <c r="QLD1479" s="22"/>
      <c r="QLE1479" s="22"/>
      <c r="QLF1479" s="22"/>
      <c r="QLG1479" s="22"/>
      <c r="QLH1479" s="22"/>
      <c r="QLI1479" s="22"/>
      <c r="QLJ1479" s="22"/>
      <c r="QLK1479" s="22"/>
      <c r="QLL1479" s="22"/>
      <c r="QLM1479" s="22"/>
      <c r="QLN1479" s="22"/>
      <c r="QLO1479" s="22"/>
      <c r="QLP1479" s="22"/>
      <c r="QLQ1479" s="22"/>
      <c r="QLR1479" s="22"/>
      <c r="QLS1479" s="22"/>
      <c r="QLT1479" s="22"/>
      <c r="QLU1479" s="22"/>
      <c r="QLV1479" s="22"/>
      <c r="QLW1479" s="22"/>
      <c r="QLX1479" s="22"/>
      <c r="QLY1479" s="22"/>
      <c r="QLZ1479" s="22"/>
      <c r="QMA1479" s="22"/>
      <c r="QMB1479" s="22"/>
      <c r="QMC1479" s="22"/>
      <c r="QMD1479" s="22"/>
      <c r="QME1479" s="22"/>
      <c r="QMF1479" s="22"/>
      <c r="QMG1479" s="22"/>
      <c r="QMH1479" s="22"/>
      <c r="QMI1479" s="22"/>
      <c r="QMJ1479" s="22"/>
      <c r="QMK1479" s="22"/>
      <c r="QML1479" s="22"/>
      <c r="QMM1479" s="22"/>
      <c r="QMN1479" s="22"/>
      <c r="QMO1479" s="22"/>
      <c r="QMP1479" s="22"/>
      <c r="QMQ1479" s="22"/>
      <c r="QMR1479" s="22"/>
      <c r="QMS1479" s="22"/>
      <c r="QMT1479" s="22"/>
      <c r="QMU1479" s="22"/>
      <c r="QMV1479" s="22"/>
      <c r="QMW1479" s="22"/>
      <c r="QMX1479" s="22"/>
      <c r="QMY1479" s="22"/>
      <c r="QMZ1479" s="22"/>
      <c r="QNA1479" s="22"/>
      <c r="QNB1479" s="22"/>
      <c r="QNC1479" s="22"/>
      <c r="QND1479" s="22"/>
      <c r="QNE1479" s="22"/>
      <c r="QNF1479" s="22"/>
      <c r="QNG1479" s="22"/>
      <c r="QNH1479" s="22"/>
      <c r="QNI1479" s="22"/>
      <c r="QNJ1479" s="22"/>
      <c r="QNK1479" s="22"/>
      <c r="QNL1479" s="22"/>
      <c r="QNM1479" s="22"/>
      <c r="QNN1479" s="22"/>
      <c r="QNO1479" s="22"/>
      <c r="QNP1479" s="22"/>
      <c r="QNQ1479" s="22"/>
      <c r="QNR1479" s="22"/>
      <c r="QNS1479" s="22"/>
      <c r="QNT1479" s="22"/>
      <c r="QNU1479" s="22"/>
      <c r="QNV1479" s="22"/>
      <c r="QNW1479" s="22"/>
      <c r="QNX1479" s="22"/>
      <c r="QNY1479" s="22"/>
      <c r="QNZ1479" s="22"/>
      <c r="QOA1479" s="22"/>
      <c r="QOB1479" s="22"/>
      <c r="QOC1479" s="22"/>
      <c r="QOD1479" s="22"/>
      <c r="QOE1479" s="22"/>
      <c r="QOF1479" s="22"/>
      <c r="QOG1479" s="22"/>
      <c r="QOH1479" s="22"/>
      <c r="QOI1479" s="22"/>
      <c r="QOJ1479" s="22"/>
      <c r="QOK1479" s="22"/>
      <c r="QOL1479" s="22"/>
      <c r="QOM1479" s="22"/>
      <c r="QON1479" s="22"/>
      <c r="QOO1479" s="22"/>
      <c r="QOP1479" s="22"/>
      <c r="QOQ1479" s="22"/>
      <c r="QOR1479" s="22"/>
      <c r="QOS1479" s="22"/>
      <c r="QOT1479" s="22"/>
      <c r="QOU1479" s="22"/>
      <c r="QOV1479" s="22"/>
      <c r="QOW1479" s="22"/>
      <c r="QOX1479" s="22"/>
      <c r="QOY1479" s="22"/>
      <c r="QOZ1479" s="22"/>
      <c r="QPA1479" s="22"/>
      <c r="QPB1479" s="22"/>
      <c r="QPC1479" s="22"/>
      <c r="QPD1479" s="22"/>
      <c r="QPE1479" s="22"/>
      <c r="QPF1479" s="22"/>
      <c r="QPG1479" s="22"/>
      <c r="QPH1479" s="22"/>
      <c r="QPI1479" s="22"/>
      <c r="QPJ1479" s="22"/>
      <c r="QPK1479" s="22"/>
      <c r="QPL1479" s="22"/>
      <c r="QPM1479" s="22"/>
      <c r="QPN1479" s="22"/>
      <c r="QPO1479" s="22"/>
      <c r="QPP1479" s="22"/>
      <c r="QPQ1479" s="22"/>
      <c r="QPR1479" s="22"/>
      <c r="QPS1479" s="22"/>
      <c r="QPT1479" s="22"/>
      <c r="QPU1479" s="22"/>
      <c r="QPV1479" s="22"/>
      <c r="QPW1479" s="22"/>
      <c r="QPX1479" s="22"/>
      <c r="QPY1479" s="22"/>
      <c r="QPZ1479" s="22"/>
      <c r="QQA1479" s="22"/>
      <c r="QQB1479" s="22"/>
      <c r="QQC1479" s="22"/>
      <c r="QQD1479" s="22"/>
      <c r="QQE1479" s="22"/>
      <c r="QQF1479" s="22"/>
      <c r="QQG1479" s="22"/>
      <c r="QQH1479" s="22"/>
      <c r="QQI1479" s="22"/>
      <c r="QQJ1479" s="22"/>
      <c r="QQK1479" s="22"/>
      <c r="QQL1479" s="22"/>
      <c r="QQM1479" s="22"/>
      <c r="QQN1479" s="22"/>
      <c r="QQO1479" s="22"/>
      <c r="QQP1479" s="22"/>
      <c r="QQQ1479" s="22"/>
      <c r="QQR1479" s="22"/>
      <c r="QQS1479" s="22"/>
      <c r="QQT1479" s="22"/>
      <c r="QQU1479" s="22"/>
      <c r="QQV1479" s="22"/>
      <c r="QQW1479" s="22"/>
      <c r="QQX1479" s="22"/>
      <c r="QQY1479" s="22"/>
      <c r="QQZ1479" s="22"/>
      <c r="QRA1479" s="22"/>
      <c r="QRB1479" s="22"/>
      <c r="QRC1479" s="22"/>
      <c r="QRD1479" s="22"/>
      <c r="QRE1479" s="22"/>
      <c r="QRF1479" s="22"/>
      <c r="QRG1479" s="22"/>
      <c r="QRH1479" s="22"/>
      <c r="QRI1479" s="22"/>
      <c r="QRJ1479" s="22"/>
      <c r="QRK1479" s="22"/>
      <c r="QRL1479" s="22"/>
      <c r="QRM1479" s="22"/>
      <c r="QRN1479" s="22"/>
      <c r="QRO1479" s="22"/>
      <c r="QRP1479" s="22"/>
      <c r="QRQ1479" s="22"/>
      <c r="QRR1479" s="22"/>
      <c r="QRS1479" s="22"/>
      <c r="QRT1479" s="22"/>
      <c r="QRU1479" s="22"/>
      <c r="QRV1479" s="22"/>
      <c r="QRW1479" s="22"/>
      <c r="QRX1479" s="22"/>
      <c r="QRY1479" s="22"/>
      <c r="QRZ1479" s="22"/>
      <c r="QSA1479" s="22"/>
      <c r="QSB1479" s="22"/>
      <c r="QSC1479" s="22"/>
      <c r="QSD1479" s="22"/>
      <c r="QSE1479" s="22"/>
      <c r="QSF1479" s="22"/>
      <c r="QSG1479" s="22"/>
      <c r="QSH1479" s="22"/>
      <c r="QSI1479" s="22"/>
      <c r="QSJ1479" s="22"/>
      <c r="QSK1479" s="22"/>
      <c r="QSL1479" s="22"/>
      <c r="QSM1479" s="22"/>
      <c r="QSN1479" s="22"/>
      <c r="QSO1479" s="22"/>
      <c r="QSP1479" s="22"/>
      <c r="QSQ1479" s="22"/>
      <c r="QSR1479" s="22"/>
      <c r="QSS1479" s="22"/>
      <c r="QST1479" s="22"/>
      <c r="QSU1479" s="22"/>
      <c r="QSV1479" s="22"/>
      <c r="QSW1479" s="22"/>
      <c r="QSX1479" s="22"/>
      <c r="QSY1479" s="22"/>
      <c r="QSZ1479" s="22"/>
      <c r="QTA1479" s="22"/>
      <c r="QTB1479" s="22"/>
      <c r="QTC1479" s="22"/>
      <c r="QTD1479" s="22"/>
      <c r="QTE1479" s="22"/>
      <c r="QTF1479" s="22"/>
      <c r="QTG1479" s="22"/>
      <c r="QTH1479" s="22"/>
      <c r="QTI1479" s="22"/>
      <c r="QTJ1479" s="22"/>
      <c r="QTK1479" s="22"/>
      <c r="QTL1479" s="22"/>
      <c r="QTM1479" s="22"/>
      <c r="QTN1479" s="22"/>
      <c r="QTO1479" s="22"/>
      <c r="QTP1479" s="22"/>
      <c r="QTQ1479" s="22"/>
      <c r="QTR1479" s="22"/>
      <c r="QTS1479" s="22"/>
      <c r="QTT1479" s="22"/>
      <c r="QTU1479" s="22"/>
      <c r="QTV1479" s="22"/>
      <c r="QTW1479" s="22"/>
      <c r="QTX1479" s="22"/>
      <c r="QTY1479" s="22"/>
      <c r="QTZ1479" s="22"/>
      <c r="QUA1479" s="22"/>
      <c r="QUB1479" s="22"/>
      <c r="QUC1479" s="22"/>
      <c r="QUD1479" s="22"/>
      <c r="QUE1479" s="22"/>
      <c r="QUF1479" s="22"/>
      <c r="QUG1479" s="22"/>
      <c r="QUH1479" s="22"/>
      <c r="QUI1479" s="22"/>
      <c r="QUJ1479" s="22"/>
      <c r="QUK1479" s="22"/>
      <c r="QUL1479" s="22"/>
      <c r="QUM1479" s="22"/>
      <c r="QUN1479" s="22"/>
      <c r="QUO1479" s="22"/>
      <c r="QUP1479" s="22"/>
      <c r="QUQ1479" s="22"/>
      <c r="QUR1479" s="22"/>
      <c r="QUS1479" s="22"/>
      <c r="QUT1479" s="22"/>
      <c r="QUU1479" s="22"/>
      <c r="QUV1479" s="22"/>
      <c r="QUW1479" s="22"/>
      <c r="QUX1479" s="22"/>
      <c r="QUY1479" s="22"/>
      <c r="QUZ1479" s="22"/>
      <c r="QVA1479" s="22"/>
      <c r="QVB1479" s="22"/>
      <c r="QVC1479" s="22"/>
      <c r="QVD1479" s="22"/>
      <c r="QVE1479" s="22"/>
      <c r="QVF1479" s="22"/>
      <c r="QVG1479" s="22"/>
      <c r="QVH1479" s="22"/>
      <c r="QVI1479" s="22"/>
      <c r="QVJ1479" s="22"/>
      <c r="QVK1479" s="22"/>
      <c r="QVL1479" s="22"/>
      <c r="QVM1479" s="22"/>
      <c r="QVN1479" s="22"/>
      <c r="QVO1479" s="22"/>
      <c r="QVP1479" s="22"/>
      <c r="QVQ1479" s="22"/>
      <c r="QVR1479" s="22"/>
      <c r="QVS1479" s="22"/>
      <c r="QVT1479" s="22"/>
      <c r="QVU1479" s="22"/>
      <c r="QVV1479" s="22"/>
      <c r="QVW1479" s="22"/>
      <c r="QVX1479" s="22"/>
      <c r="QVY1479" s="22"/>
      <c r="QVZ1479" s="22"/>
      <c r="QWA1479" s="22"/>
      <c r="QWB1479" s="22"/>
      <c r="QWC1479" s="22"/>
      <c r="QWD1479" s="22"/>
      <c r="QWE1479" s="22"/>
      <c r="QWF1479" s="22"/>
      <c r="QWG1479" s="22"/>
      <c r="QWH1479" s="22"/>
      <c r="QWI1479" s="22"/>
      <c r="QWJ1479" s="22"/>
      <c r="QWK1479" s="22"/>
      <c r="QWL1479" s="22"/>
      <c r="QWM1479" s="22"/>
      <c r="QWN1479" s="22"/>
      <c r="QWO1479" s="22"/>
      <c r="QWP1479" s="22"/>
      <c r="QWQ1479" s="22"/>
      <c r="QWR1479" s="22"/>
      <c r="QWS1479" s="22"/>
      <c r="QWT1479" s="22"/>
      <c r="QWU1479" s="22"/>
      <c r="QWV1479" s="22"/>
      <c r="QWW1479" s="22"/>
      <c r="QWX1479" s="22"/>
      <c r="QWY1479" s="22"/>
      <c r="QWZ1479" s="22"/>
      <c r="QXA1479" s="22"/>
      <c r="QXB1479" s="22"/>
      <c r="QXC1479" s="22"/>
      <c r="QXD1479" s="22"/>
      <c r="QXE1479" s="22"/>
      <c r="QXF1479" s="22"/>
      <c r="QXG1479" s="22"/>
      <c r="QXH1479" s="22"/>
      <c r="QXI1479" s="22"/>
      <c r="QXJ1479" s="22"/>
      <c r="QXK1479" s="22"/>
      <c r="QXL1479" s="22"/>
      <c r="QXM1479" s="22"/>
      <c r="QXN1479" s="22"/>
      <c r="QXO1479" s="22"/>
      <c r="QXP1479" s="22"/>
      <c r="QXQ1479" s="22"/>
      <c r="QXR1479" s="22"/>
      <c r="QXS1479" s="22"/>
      <c r="QXT1479" s="22"/>
      <c r="QXU1479" s="22"/>
      <c r="QXV1479" s="22"/>
      <c r="QXW1479" s="22"/>
      <c r="QXX1479" s="22"/>
      <c r="QXY1479" s="22"/>
      <c r="QXZ1479" s="22"/>
      <c r="QYA1479" s="22"/>
      <c r="QYB1479" s="22"/>
      <c r="QYC1479" s="22"/>
      <c r="QYD1479" s="22"/>
      <c r="QYE1479" s="22"/>
      <c r="QYF1479" s="22"/>
      <c r="QYG1479" s="22"/>
      <c r="QYH1479" s="22"/>
      <c r="QYI1479" s="22"/>
      <c r="QYJ1479" s="22"/>
      <c r="QYK1479" s="22"/>
      <c r="QYL1479" s="22"/>
      <c r="QYM1479" s="22"/>
      <c r="QYN1479" s="22"/>
      <c r="QYO1479" s="22"/>
      <c r="QYP1479" s="22"/>
      <c r="QYQ1479" s="22"/>
      <c r="QYR1479" s="22"/>
      <c r="QYS1479" s="22"/>
      <c r="QYT1479" s="22"/>
      <c r="QYU1479" s="22"/>
      <c r="QYV1479" s="22"/>
      <c r="QYW1479" s="22"/>
      <c r="QYX1479" s="22"/>
      <c r="QYY1479" s="22"/>
      <c r="QYZ1479" s="22"/>
      <c r="QZA1479" s="22"/>
      <c r="QZB1479" s="22"/>
      <c r="QZC1479" s="22"/>
      <c r="QZD1479" s="22"/>
      <c r="QZE1479" s="22"/>
      <c r="QZF1479" s="22"/>
      <c r="QZG1479" s="22"/>
      <c r="QZH1479" s="22"/>
      <c r="QZI1479" s="22"/>
      <c r="QZJ1479" s="22"/>
      <c r="QZK1479" s="22"/>
      <c r="QZL1479" s="22"/>
      <c r="QZM1479" s="22"/>
      <c r="QZN1479" s="22"/>
      <c r="QZO1479" s="22"/>
      <c r="QZP1479" s="22"/>
      <c r="QZQ1479" s="22"/>
      <c r="QZR1479" s="22"/>
      <c r="QZS1479" s="22"/>
      <c r="QZT1479" s="22"/>
      <c r="QZU1479" s="22"/>
      <c r="QZV1479" s="22"/>
      <c r="QZW1479" s="22"/>
      <c r="QZX1479" s="22"/>
      <c r="QZY1479" s="22"/>
      <c r="QZZ1479" s="22"/>
      <c r="RAA1479" s="22"/>
      <c r="RAB1479" s="22"/>
      <c r="RAC1479" s="22"/>
      <c r="RAD1479" s="22"/>
      <c r="RAE1479" s="22"/>
      <c r="RAF1479" s="22"/>
      <c r="RAG1479" s="22"/>
      <c r="RAH1479" s="22"/>
      <c r="RAI1479" s="22"/>
      <c r="RAJ1479" s="22"/>
      <c r="RAK1479" s="22"/>
      <c r="RAL1479" s="22"/>
      <c r="RAM1479" s="22"/>
      <c r="RAN1479" s="22"/>
      <c r="RAO1479" s="22"/>
      <c r="RAP1479" s="22"/>
      <c r="RAQ1479" s="22"/>
      <c r="RAR1479" s="22"/>
      <c r="RAS1479" s="22"/>
      <c r="RAT1479" s="22"/>
      <c r="RAU1479" s="22"/>
      <c r="RAV1479" s="22"/>
      <c r="RAW1479" s="22"/>
      <c r="RAX1479" s="22"/>
      <c r="RAY1479" s="22"/>
      <c r="RAZ1479" s="22"/>
      <c r="RBA1479" s="22"/>
      <c r="RBB1479" s="22"/>
      <c r="RBC1479" s="22"/>
      <c r="RBD1479" s="22"/>
      <c r="RBE1479" s="22"/>
      <c r="RBF1479" s="22"/>
      <c r="RBG1479" s="22"/>
      <c r="RBH1479" s="22"/>
      <c r="RBI1479" s="22"/>
      <c r="RBJ1479" s="22"/>
      <c r="RBK1479" s="22"/>
      <c r="RBL1479" s="22"/>
      <c r="RBM1479" s="22"/>
      <c r="RBN1479" s="22"/>
      <c r="RBO1479" s="22"/>
      <c r="RBP1479" s="22"/>
      <c r="RBQ1479" s="22"/>
      <c r="RBR1479" s="22"/>
      <c r="RBS1479" s="22"/>
      <c r="RBT1479" s="22"/>
      <c r="RBU1479" s="22"/>
      <c r="RBV1479" s="22"/>
      <c r="RBW1479" s="22"/>
      <c r="RBX1479" s="22"/>
      <c r="RBY1479" s="22"/>
      <c r="RBZ1479" s="22"/>
      <c r="RCA1479" s="22"/>
      <c r="RCB1479" s="22"/>
      <c r="RCC1479" s="22"/>
      <c r="RCD1479" s="22"/>
      <c r="RCE1479" s="22"/>
      <c r="RCF1479" s="22"/>
      <c r="RCG1479" s="22"/>
      <c r="RCH1479" s="22"/>
      <c r="RCI1479" s="22"/>
      <c r="RCJ1479" s="22"/>
      <c r="RCK1479" s="22"/>
      <c r="RCL1479" s="22"/>
      <c r="RCM1479" s="22"/>
      <c r="RCN1479" s="22"/>
      <c r="RCO1479" s="22"/>
      <c r="RCP1479" s="22"/>
      <c r="RCQ1479" s="22"/>
      <c r="RCR1479" s="22"/>
      <c r="RCS1479" s="22"/>
      <c r="RCT1479" s="22"/>
      <c r="RCU1479" s="22"/>
      <c r="RCV1479" s="22"/>
      <c r="RCW1479" s="22"/>
      <c r="RCX1479" s="22"/>
      <c r="RCY1479" s="22"/>
      <c r="RCZ1479" s="22"/>
      <c r="RDA1479" s="22"/>
      <c r="RDB1479" s="22"/>
      <c r="RDC1479" s="22"/>
      <c r="RDD1479" s="22"/>
      <c r="RDE1479" s="22"/>
      <c r="RDF1479" s="22"/>
      <c r="RDG1479" s="22"/>
      <c r="RDH1479" s="22"/>
      <c r="RDI1479" s="22"/>
      <c r="RDJ1479" s="22"/>
      <c r="RDK1479" s="22"/>
      <c r="RDL1479" s="22"/>
      <c r="RDM1479" s="22"/>
      <c r="RDN1479" s="22"/>
      <c r="RDO1479" s="22"/>
      <c r="RDP1479" s="22"/>
      <c r="RDQ1479" s="22"/>
      <c r="RDR1479" s="22"/>
      <c r="RDS1479" s="22"/>
      <c r="RDT1479" s="22"/>
      <c r="RDU1479" s="22"/>
      <c r="RDV1479" s="22"/>
      <c r="RDW1479" s="22"/>
      <c r="RDX1479" s="22"/>
      <c r="RDY1479" s="22"/>
      <c r="RDZ1479" s="22"/>
      <c r="REA1479" s="22"/>
      <c r="REB1479" s="22"/>
      <c r="REC1479" s="22"/>
      <c r="RED1479" s="22"/>
      <c r="REE1479" s="22"/>
      <c r="REF1479" s="22"/>
      <c r="REG1479" s="22"/>
      <c r="REH1479" s="22"/>
      <c r="REI1479" s="22"/>
      <c r="REJ1479" s="22"/>
      <c r="REK1479" s="22"/>
      <c r="REL1479" s="22"/>
      <c r="REM1479" s="22"/>
      <c r="REN1479" s="22"/>
      <c r="REO1479" s="22"/>
      <c r="REP1479" s="22"/>
      <c r="REQ1479" s="22"/>
      <c r="RER1479" s="22"/>
      <c r="RES1479" s="22"/>
      <c r="RET1479" s="22"/>
      <c r="REU1479" s="22"/>
      <c r="REV1479" s="22"/>
      <c r="REW1479" s="22"/>
      <c r="REX1479" s="22"/>
      <c r="REY1479" s="22"/>
      <c r="REZ1479" s="22"/>
      <c r="RFA1479" s="22"/>
      <c r="RFB1479" s="22"/>
      <c r="RFC1479" s="22"/>
      <c r="RFD1479" s="22"/>
      <c r="RFE1479" s="22"/>
      <c r="RFF1479" s="22"/>
      <c r="RFG1479" s="22"/>
      <c r="RFH1479" s="22"/>
      <c r="RFI1479" s="22"/>
      <c r="RFJ1479" s="22"/>
      <c r="RFK1479" s="22"/>
      <c r="RFL1479" s="22"/>
      <c r="RFM1479" s="22"/>
      <c r="RFN1479" s="22"/>
      <c r="RFO1479" s="22"/>
      <c r="RFP1479" s="22"/>
      <c r="RFQ1479" s="22"/>
      <c r="RFR1479" s="22"/>
      <c r="RFS1479" s="22"/>
      <c r="RFT1479" s="22"/>
      <c r="RFU1479" s="22"/>
      <c r="RFV1479" s="22"/>
      <c r="RFW1479" s="22"/>
      <c r="RFX1479" s="22"/>
      <c r="RFY1479" s="22"/>
      <c r="RFZ1479" s="22"/>
      <c r="RGA1479" s="22"/>
      <c r="RGB1479" s="22"/>
      <c r="RGC1479" s="22"/>
      <c r="RGD1479" s="22"/>
      <c r="RGE1479" s="22"/>
      <c r="RGF1479" s="22"/>
      <c r="RGG1479" s="22"/>
      <c r="RGH1479" s="22"/>
      <c r="RGI1479" s="22"/>
      <c r="RGJ1479" s="22"/>
      <c r="RGK1479" s="22"/>
      <c r="RGL1479" s="22"/>
      <c r="RGM1479" s="22"/>
      <c r="RGN1479" s="22"/>
      <c r="RGO1479" s="22"/>
      <c r="RGP1479" s="22"/>
      <c r="RGQ1479" s="22"/>
      <c r="RGR1479" s="22"/>
      <c r="RGS1479" s="22"/>
      <c r="RGT1479" s="22"/>
      <c r="RGU1479" s="22"/>
      <c r="RGV1479" s="22"/>
      <c r="RGW1479" s="22"/>
      <c r="RGX1479" s="22"/>
      <c r="RGY1479" s="22"/>
      <c r="RGZ1479" s="22"/>
      <c r="RHA1479" s="22"/>
      <c r="RHB1479" s="22"/>
      <c r="RHC1479" s="22"/>
      <c r="RHD1479" s="22"/>
      <c r="RHE1479" s="22"/>
      <c r="RHF1479" s="22"/>
      <c r="RHG1479" s="22"/>
      <c r="RHH1479" s="22"/>
      <c r="RHI1479" s="22"/>
      <c r="RHJ1479" s="22"/>
      <c r="RHK1479" s="22"/>
      <c r="RHL1479" s="22"/>
      <c r="RHM1479" s="22"/>
      <c r="RHN1479" s="22"/>
      <c r="RHO1479" s="22"/>
      <c r="RHP1479" s="22"/>
      <c r="RHQ1479" s="22"/>
      <c r="RHR1479" s="22"/>
      <c r="RHS1479" s="22"/>
      <c r="RHT1479" s="22"/>
      <c r="RHU1479" s="22"/>
      <c r="RHV1479" s="22"/>
      <c r="RHW1479" s="22"/>
      <c r="RHX1479" s="22"/>
      <c r="RHY1479" s="22"/>
      <c r="RHZ1479" s="22"/>
      <c r="RIA1479" s="22"/>
      <c r="RIB1479" s="22"/>
      <c r="RIC1479" s="22"/>
      <c r="RID1479" s="22"/>
      <c r="RIE1479" s="22"/>
      <c r="RIF1479" s="22"/>
      <c r="RIG1479" s="22"/>
      <c r="RIH1479" s="22"/>
      <c r="RII1479" s="22"/>
      <c r="RIJ1479" s="22"/>
      <c r="RIK1479" s="22"/>
      <c r="RIL1479" s="22"/>
      <c r="RIM1479" s="22"/>
      <c r="RIN1479" s="22"/>
      <c r="RIO1479" s="22"/>
      <c r="RIP1479" s="22"/>
      <c r="RIQ1479" s="22"/>
      <c r="RIR1479" s="22"/>
      <c r="RIS1479" s="22"/>
      <c r="RIT1479" s="22"/>
      <c r="RIU1479" s="22"/>
      <c r="RIV1479" s="22"/>
      <c r="RIW1479" s="22"/>
      <c r="RIX1479" s="22"/>
      <c r="RIY1479" s="22"/>
      <c r="RIZ1479" s="22"/>
      <c r="RJA1479" s="22"/>
      <c r="RJB1479" s="22"/>
      <c r="RJC1479" s="22"/>
      <c r="RJD1479" s="22"/>
      <c r="RJE1479" s="22"/>
      <c r="RJF1479" s="22"/>
      <c r="RJG1479" s="22"/>
      <c r="RJH1479" s="22"/>
      <c r="RJI1479" s="22"/>
      <c r="RJJ1479" s="22"/>
      <c r="RJK1479" s="22"/>
      <c r="RJL1479" s="22"/>
      <c r="RJM1479" s="22"/>
      <c r="RJN1479" s="22"/>
      <c r="RJO1479" s="22"/>
      <c r="RJP1479" s="22"/>
      <c r="RJQ1479" s="22"/>
      <c r="RJR1479" s="22"/>
      <c r="RJS1479" s="22"/>
      <c r="RJT1479" s="22"/>
      <c r="RJU1479" s="22"/>
      <c r="RJV1479" s="22"/>
      <c r="RJW1479" s="22"/>
      <c r="RJX1479" s="22"/>
      <c r="RJY1479" s="22"/>
      <c r="RJZ1479" s="22"/>
      <c r="RKA1479" s="22"/>
      <c r="RKB1479" s="22"/>
      <c r="RKC1479" s="22"/>
      <c r="RKD1479" s="22"/>
      <c r="RKE1479" s="22"/>
      <c r="RKF1479" s="22"/>
      <c r="RKG1479" s="22"/>
      <c r="RKH1479" s="22"/>
      <c r="RKI1479" s="22"/>
      <c r="RKJ1479" s="22"/>
      <c r="RKK1479" s="22"/>
      <c r="RKL1479" s="22"/>
      <c r="RKM1479" s="22"/>
      <c r="RKN1479" s="22"/>
      <c r="RKO1479" s="22"/>
      <c r="RKP1479" s="22"/>
      <c r="RKQ1479" s="22"/>
      <c r="RKR1479" s="22"/>
      <c r="RKS1479" s="22"/>
      <c r="RKT1479" s="22"/>
      <c r="RKU1479" s="22"/>
      <c r="RKV1479" s="22"/>
      <c r="RKW1479" s="22"/>
      <c r="RKX1479" s="22"/>
      <c r="RKY1479" s="22"/>
      <c r="RKZ1479" s="22"/>
      <c r="RLA1479" s="22"/>
      <c r="RLB1479" s="22"/>
      <c r="RLC1479" s="22"/>
      <c r="RLD1479" s="22"/>
      <c r="RLE1479" s="22"/>
      <c r="RLF1479" s="22"/>
      <c r="RLG1479" s="22"/>
      <c r="RLH1479" s="22"/>
      <c r="RLI1479" s="22"/>
      <c r="RLJ1479" s="22"/>
      <c r="RLK1479" s="22"/>
      <c r="RLL1479" s="22"/>
      <c r="RLM1479" s="22"/>
      <c r="RLN1479" s="22"/>
      <c r="RLO1479" s="22"/>
      <c r="RLP1479" s="22"/>
      <c r="RLQ1479" s="22"/>
      <c r="RLR1479" s="22"/>
      <c r="RLS1479" s="22"/>
      <c r="RLT1479" s="22"/>
      <c r="RLU1479" s="22"/>
      <c r="RLV1479" s="22"/>
      <c r="RLW1479" s="22"/>
      <c r="RLX1479" s="22"/>
      <c r="RLY1479" s="22"/>
      <c r="RLZ1479" s="22"/>
      <c r="RMA1479" s="22"/>
      <c r="RMB1479" s="22"/>
      <c r="RMC1479" s="22"/>
      <c r="RMD1479" s="22"/>
      <c r="RME1479" s="22"/>
      <c r="RMF1479" s="22"/>
      <c r="RMG1479" s="22"/>
      <c r="RMH1479" s="22"/>
      <c r="RMI1479" s="22"/>
      <c r="RMJ1479" s="22"/>
      <c r="RMK1479" s="22"/>
      <c r="RML1479" s="22"/>
      <c r="RMM1479" s="22"/>
      <c r="RMN1479" s="22"/>
      <c r="RMO1479" s="22"/>
      <c r="RMP1479" s="22"/>
      <c r="RMQ1479" s="22"/>
      <c r="RMR1479" s="22"/>
      <c r="RMS1479" s="22"/>
      <c r="RMT1479" s="22"/>
      <c r="RMU1479" s="22"/>
      <c r="RMV1479" s="22"/>
      <c r="RMW1479" s="22"/>
      <c r="RMX1479" s="22"/>
      <c r="RMY1479" s="22"/>
      <c r="RMZ1479" s="22"/>
      <c r="RNA1479" s="22"/>
      <c r="RNB1479" s="22"/>
      <c r="RNC1479" s="22"/>
      <c r="RND1479" s="22"/>
      <c r="RNE1479" s="22"/>
      <c r="RNF1479" s="22"/>
      <c r="RNG1479" s="22"/>
      <c r="RNH1479" s="22"/>
      <c r="RNI1479" s="22"/>
      <c r="RNJ1479" s="22"/>
      <c r="RNK1479" s="22"/>
      <c r="RNL1479" s="22"/>
      <c r="RNM1479" s="22"/>
      <c r="RNN1479" s="22"/>
      <c r="RNO1479" s="22"/>
      <c r="RNP1479" s="22"/>
      <c r="RNQ1479" s="22"/>
      <c r="RNR1479" s="22"/>
      <c r="RNS1479" s="22"/>
      <c r="RNT1479" s="22"/>
      <c r="RNU1479" s="22"/>
      <c r="RNV1479" s="22"/>
      <c r="RNW1479" s="22"/>
      <c r="RNX1479" s="22"/>
      <c r="RNY1479" s="22"/>
      <c r="RNZ1479" s="22"/>
      <c r="ROA1479" s="22"/>
      <c r="ROB1479" s="22"/>
      <c r="ROC1479" s="22"/>
      <c r="ROD1479" s="22"/>
      <c r="ROE1479" s="22"/>
      <c r="ROF1479" s="22"/>
      <c r="ROG1479" s="22"/>
      <c r="ROH1479" s="22"/>
      <c r="ROI1479" s="22"/>
      <c r="ROJ1479" s="22"/>
      <c r="ROK1479" s="22"/>
      <c r="ROL1479" s="22"/>
      <c r="ROM1479" s="22"/>
      <c r="RON1479" s="22"/>
      <c r="ROO1479" s="22"/>
      <c r="ROP1479" s="22"/>
      <c r="ROQ1479" s="22"/>
      <c r="ROR1479" s="22"/>
      <c r="ROS1479" s="22"/>
      <c r="ROT1479" s="22"/>
      <c r="ROU1479" s="22"/>
      <c r="ROV1479" s="22"/>
      <c r="ROW1479" s="22"/>
      <c r="ROX1479" s="22"/>
      <c r="ROY1479" s="22"/>
      <c r="ROZ1479" s="22"/>
      <c r="RPA1479" s="22"/>
      <c r="RPB1479" s="22"/>
      <c r="RPC1479" s="22"/>
      <c r="RPD1479" s="22"/>
      <c r="RPE1479" s="22"/>
      <c r="RPF1479" s="22"/>
      <c r="RPG1479" s="22"/>
      <c r="RPH1479" s="22"/>
      <c r="RPI1479" s="22"/>
      <c r="RPJ1479" s="22"/>
      <c r="RPK1479" s="22"/>
      <c r="RPL1479" s="22"/>
      <c r="RPM1479" s="22"/>
      <c r="RPN1479" s="22"/>
      <c r="RPO1479" s="22"/>
      <c r="RPP1479" s="22"/>
      <c r="RPQ1479" s="22"/>
      <c r="RPR1479" s="22"/>
      <c r="RPS1479" s="22"/>
      <c r="RPT1479" s="22"/>
      <c r="RPU1479" s="22"/>
      <c r="RPV1479" s="22"/>
      <c r="RPW1479" s="22"/>
      <c r="RPX1479" s="22"/>
      <c r="RPY1479" s="22"/>
      <c r="RPZ1479" s="22"/>
      <c r="RQA1479" s="22"/>
      <c r="RQB1479" s="22"/>
      <c r="RQC1479" s="22"/>
      <c r="RQD1479" s="22"/>
      <c r="RQE1479" s="22"/>
      <c r="RQF1479" s="22"/>
      <c r="RQG1479" s="22"/>
      <c r="RQH1479" s="22"/>
      <c r="RQI1479" s="22"/>
      <c r="RQJ1479" s="22"/>
      <c r="RQK1479" s="22"/>
      <c r="RQL1479" s="22"/>
      <c r="RQM1479" s="22"/>
      <c r="RQN1479" s="22"/>
      <c r="RQO1479" s="22"/>
      <c r="RQP1479" s="22"/>
      <c r="RQQ1479" s="22"/>
      <c r="RQR1479" s="22"/>
      <c r="RQS1479" s="22"/>
      <c r="RQT1479" s="22"/>
      <c r="RQU1479" s="22"/>
      <c r="RQV1479" s="22"/>
      <c r="RQW1479" s="22"/>
      <c r="RQX1479" s="22"/>
      <c r="RQY1479" s="22"/>
      <c r="RQZ1479" s="22"/>
      <c r="RRA1479" s="22"/>
      <c r="RRB1479" s="22"/>
      <c r="RRC1479" s="22"/>
      <c r="RRD1479" s="22"/>
      <c r="RRE1479" s="22"/>
      <c r="RRF1479" s="22"/>
      <c r="RRG1479" s="22"/>
      <c r="RRH1479" s="22"/>
      <c r="RRI1479" s="22"/>
      <c r="RRJ1479" s="22"/>
      <c r="RRK1479" s="22"/>
      <c r="RRL1479" s="22"/>
      <c r="RRM1479" s="22"/>
      <c r="RRN1479" s="22"/>
      <c r="RRO1479" s="22"/>
      <c r="RRP1479" s="22"/>
      <c r="RRQ1479" s="22"/>
      <c r="RRR1479" s="22"/>
      <c r="RRS1479" s="22"/>
      <c r="RRT1479" s="22"/>
      <c r="RRU1479" s="22"/>
      <c r="RRV1479" s="22"/>
      <c r="RRW1479" s="22"/>
      <c r="RRX1479" s="22"/>
      <c r="RRY1479" s="22"/>
      <c r="RRZ1479" s="22"/>
      <c r="RSA1479" s="22"/>
      <c r="RSB1479" s="22"/>
      <c r="RSC1479" s="22"/>
      <c r="RSD1479" s="22"/>
      <c r="RSE1479" s="22"/>
      <c r="RSF1479" s="22"/>
      <c r="RSG1479" s="22"/>
      <c r="RSH1479" s="22"/>
      <c r="RSI1479" s="22"/>
      <c r="RSJ1479" s="22"/>
      <c r="RSK1479" s="22"/>
      <c r="RSL1479" s="22"/>
      <c r="RSM1479" s="22"/>
      <c r="RSN1479" s="22"/>
      <c r="RSO1479" s="22"/>
      <c r="RSP1479" s="22"/>
      <c r="RSQ1479" s="22"/>
      <c r="RSR1479" s="22"/>
      <c r="RSS1479" s="22"/>
      <c r="RST1479" s="22"/>
      <c r="RSU1479" s="22"/>
      <c r="RSV1479" s="22"/>
      <c r="RSW1479" s="22"/>
      <c r="RSX1479" s="22"/>
      <c r="RSY1479" s="22"/>
      <c r="RSZ1479" s="22"/>
      <c r="RTA1479" s="22"/>
      <c r="RTB1479" s="22"/>
      <c r="RTC1479" s="22"/>
      <c r="RTD1479" s="22"/>
      <c r="RTE1479" s="22"/>
      <c r="RTF1479" s="22"/>
      <c r="RTG1479" s="22"/>
      <c r="RTH1479" s="22"/>
      <c r="RTI1479" s="22"/>
      <c r="RTJ1479" s="22"/>
      <c r="RTK1479" s="22"/>
      <c r="RTL1479" s="22"/>
      <c r="RTM1479" s="22"/>
      <c r="RTN1479" s="22"/>
      <c r="RTO1479" s="22"/>
      <c r="RTP1479" s="22"/>
      <c r="RTQ1479" s="22"/>
      <c r="RTR1479" s="22"/>
      <c r="RTS1479" s="22"/>
      <c r="RTT1479" s="22"/>
      <c r="RTU1479" s="22"/>
      <c r="RTV1479" s="22"/>
      <c r="RTW1479" s="22"/>
      <c r="RTX1479" s="22"/>
      <c r="RTY1479" s="22"/>
      <c r="RTZ1479" s="22"/>
      <c r="RUA1479" s="22"/>
      <c r="RUB1479" s="22"/>
      <c r="RUC1479" s="22"/>
      <c r="RUD1479" s="22"/>
      <c r="RUE1479" s="22"/>
      <c r="RUF1479" s="22"/>
      <c r="RUG1479" s="22"/>
      <c r="RUH1479" s="22"/>
      <c r="RUI1479" s="22"/>
      <c r="RUJ1479" s="22"/>
      <c r="RUK1479" s="22"/>
      <c r="RUL1479" s="22"/>
      <c r="RUM1479" s="22"/>
      <c r="RUN1479" s="22"/>
      <c r="RUO1479" s="22"/>
      <c r="RUP1479" s="22"/>
      <c r="RUQ1479" s="22"/>
      <c r="RUR1479" s="22"/>
      <c r="RUS1479" s="22"/>
      <c r="RUT1479" s="22"/>
      <c r="RUU1479" s="22"/>
      <c r="RUV1479" s="22"/>
      <c r="RUW1479" s="22"/>
      <c r="RUX1479" s="22"/>
      <c r="RUY1479" s="22"/>
      <c r="RUZ1479" s="22"/>
      <c r="RVA1479" s="22"/>
      <c r="RVB1479" s="22"/>
      <c r="RVC1479" s="22"/>
      <c r="RVD1479" s="22"/>
      <c r="RVE1479" s="22"/>
      <c r="RVF1479" s="22"/>
      <c r="RVG1479" s="22"/>
      <c r="RVH1479" s="22"/>
      <c r="RVI1479" s="22"/>
      <c r="RVJ1479" s="22"/>
      <c r="RVK1479" s="22"/>
      <c r="RVL1479" s="22"/>
      <c r="RVM1479" s="22"/>
      <c r="RVN1479" s="22"/>
      <c r="RVO1479" s="22"/>
      <c r="RVP1479" s="22"/>
      <c r="RVQ1479" s="22"/>
      <c r="RVR1479" s="22"/>
      <c r="RVS1479" s="22"/>
      <c r="RVT1479" s="22"/>
      <c r="RVU1479" s="22"/>
      <c r="RVV1479" s="22"/>
      <c r="RVW1479" s="22"/>
      <c r="RVX1479" s="22"/>
      <c r="RVY1479" s="22"/>
      <c r="RVZ1479" s="22"/>
      <c r="RWA1479" s="22"/>
      <c r="RWB1479" s="22"/>
      <c r="RWC1479" s="22"/>
      <c r="RWD1479" s="22"/>
      <c r="RWE1479" s="22"/>
      <c r="RWF1479" s="22"/>
      <c r="RWG1479" s="22"/>
      <c r="RWH1479" s="22"/>
      <c r="RWI1479" s="22"/>
      <c r="RWJ1479" s="22"/>
      <c r="RWK1479" s="22"/>
      <c r="RWL1479" s="22"/>
      <c r="RWM1479" s="22"/>
      <c r="RWN1479" s="22"/>
      <c r="RWO1479" s="22"/>
      <c r="RWP1479" s="22"/>
      <c r="RWQ1479" s="22"/>
      <c r="RWR1479" s="22"/>
      <c r="RWS1479" s="22"/>
      <c r="RWT1479" s="22"/>
      <c r="RWU1479" s="22"/>
      <c r="RWV1479" s="22"/>
      <c r="RWW1479" s="22"/>
      <c r="RWX1479" s="22"/>
      <c r="RWY1479" s="22"/>
      <c r="RWZ1479" s="22"/>
      <c r="RXA1479" s="22"/>
      <c r="RXB1479" s="22"/>
      <c r="RXC1479" s="22"/>
      <c r="RXD1479" s="22"/>
      <c r="RXE1479" s="22"/>
      <c r="RXF1479" s="22"/>
      <c r="RXG1479" s="22"/>
      <c r="RXH1479" s="22"/>
      <c r="RXI1479" s="22"/>
      <c r="RXJ1479" s="22"/>
      <c r="RXK1479" s="22"/>
      <c r="RXL1479" s="22"/>
      <c r="RXM1479" s="22"/>
      <c r="RXN1479" s="22"/>
      <c r="RXO1479" s="22"/>
      <c r="RXP1479" s="22"/>
      <c r="RXQ1479" s="22"/>
      <c r="RXR1479" s="22"/>
      <c r="RXS1479" s="22"/>
      <c r="RXT1479" s="22"/>
      <c r="RXU1479" s="22"/>
      <c r="RXV1479" s="22"/>
      <c r="RXW1479" s="22"/>
      <c r="RXX1479" s="22"/>
      <c r="RXY1479" s="22"/>
      <c r="RXZ1479" s="22"/>
      <c r="RYA1479" s="22"/>
      <c r="RYB1479" s="22"/>
      <c r="RYC1479" s="22"/>
      <c r="RYD1479" s="22"/>
      <c r="RYE1479" s="22"/>
      <c r="RYF1479" s="22"/>
      <c r="RYG1479" s="22"/>
      <c r="RYH1479" s="22"/>
      <c r="RYI1479" s="22"/>
      <c r="RYJ1479" s="22"/>
      <c r="RYK1479" s="22"/>
      <c r="RYL1479" s="22"/>
      <c r="RYM1479" s="22"/>
      <c r="RYN1479" s="22"/>
      <c r="RYO1479" s="22"/>
      <c r="RYP1479" s="22"/>
      <c r="RYQ1479" s="22"/>
      <c r="RYR1479" s="22"/>
      <c r="RYS1479" s="22"/>
      <c r="RYT1479" s="22"/>
      <c r="RYU1479" s="22"/>
      <c r="RYV1479" s="22"/>
      <c r="RYW1479" s="22"/>
      <c r="RYX1479" s="22"/>
      <c r="RYY1479" s="22"/>
      <c r="RYZ1479" s="22"/>
      <c r="RZA1479" s="22"/>
      <c r="RZB1479" s="22"/>
      <c r="RZC1479" s="22"/>
      <c r="RZD1479" s="22"/>
      <c r="RZE1479" s="22"/>
      <c r="RZF1479" s="22"/>
      <c r="RZG1479" s="22"/>
      <c r="RZH1479" s="22"/>
      <c r="RZI1479" s="22"/>
      <c r="RZJ1479" s="22"/>
      <c r="RZK1479" s="22"/>
      <c r="RZL1479" s="22"/>
      <c r="RZM1479" s="22"/>
      <c r="RZN1479" s="22"/>
      <c r="RZO1479" s="22"/>
      <c r="RZP1479" s="22"/>
      <c r="RZQ1479" s="22"/>
      <c r="RZR1479" s="22"/>
      <c r="RZS1479" s="22"/>
      <c r="RZT1479" s="22"/>
      <c r="RZU1479" s="22"/>
      <c r="RZV1479" s="22"/>
      <c r="RZW1479" s="22"/>
      <c r="RZX1479" s="22"/>
      <c r="RZY1479" s="22"/>
      <c r="RZZ1479" s="22"/>
      <c r="SAA1479" s="22"/>
      <c r="SAB1479" s="22"/>
      <c r="SAC1479" s="22"/>
      <c r="SAD1479" s="22"/>
      <c r="SAE1479" s="22"/>
      <c r="SAF1479" s="22"/>
      <c r="SAG1479" s="22"/>
      <c r="SAH1479" s="22"/>
      <c r="SAI1479" s="22"/>
      <c r="SAJ1479" s="22"/>
      <c r="SAK1479" s="22"/>
      <c r="SAL1479" s="22"/>
      <c r="SAM1479" s="22"/>
      <c r="SAN1479" s="22"/>
      <c r="SAO1479" s="22"/>
      <c r="SAP1479" s="22"/>
      <c r="SAQ1479" s="22"/>
      <c r="SAR1479" s="22"/>
      <c r="SAS1479" s="22"/>
      <c r="SAT1479" s="22"/>
      <c r="SAU1479" s="22"/>
      <c r="SAV1479" s="22"/>
      <c r="SAW1479" s="22"/>
      <c r="SAX1479" s="22"/>
      <c r="SAY1479" s="22"/>
      <c r="SAZ1479" s="22"/>
      <c r="SBA1479" s="22"/>
      <c r="SBB1479" s="22"/>
      <c r="SBC1479" s="22"/>
      <c r="SBD1479" s="22"/>
      <c r="SBE1479" s="22"/>
      <c r="SBF1479" s="22"/>
      <c r="SBG1479" s="22"/>
      <c r="SBH1479" s="22"/>
      <c r="SBI1479" s="22"/>
      <c r="SBJ1479" s="22"/>
      <c r="SBK1479" s="22"/>
      <c r="SBL1479" s="22"/>
      <c r="SBM1479" s="22"/>
      <c r="SBN1479" s="22"/>
      <c r="SBO1479" s="22"/>
      <c r="SBP1479" s="22"/>
      <c r="SBQ1479" s="22"/>
      <c r="SBR1479" s="22"/>
      <c r="SBS1479" s="22"/>
      <c r="SBT1479" s="22"/>
      <c r="SBU1479" s="22"/>
      <c r="SBV1479" s="22"/>
      <c r="SBW1479" s="22"/>
      <c r="SBX1479" s="22"/>
      <c r="SBY1479" s="22"/>
      <c r="SBZ1479" s="22"/>
      <c r="SCA1479" s="22"/>
      <c r="SCB1479" s="22"/>
      <c r="SCC1479" s="22"/>
      <c r="SCD1479" s="22"/>
      <c r="SCE1479" s="22"/>
      <c r="SCF1479" s="22"/>
      <c r="SCG1479" s="22"/>
      <c r="SCH1479" s="22"/>
      <c r="SCI1479" s="22"/>
      <c r="SCJ1479" s="22"/>
      <c r="SCK1479" s="22"/>
      <c r="SCL1479" s="22"/>
      <c r="SCM1479" s="22"/>
      <c r="SCN1479" s="22"/>
      <c r="SCO1479" s="22"/>
      <c r="SCP1479" s="22"/>
      <c r="SCQ1479" s="22"/>
      <c r="SCR1479" s="22"/>
      <c r="SCS1479" s="22"/>
      <c r="SCT1479" s="22"/>
      <c r="SCU1479" s="22"/>
      <c r="SCV1479" s="22"/>
      <c r="SCW1479" s="22"/>
      <c r="SCX1479" s="22"/>
      <c r="SCY1479" s="22"/>
      <c r="SCZ1479" s="22"/>
      <c r="SDA1479" s="22"/>
      <c r="SDB1479" s="22"/>
      <c r="SDC1479" s="22"/>
      <c r="SDD1479" s="22"/>
      <c r="SDE1479" s="22"/>
      <c r="SDF1479" s="22"/>
      <c r="SDG1479" s="22"/>
      <c r="SDH1479" s="22"/>
      <c r="SDI1479" s="22"/>
      <c r="SDJ1479" s="22"/>
      <c r="SDK1479" s="22"/>
      <c r="SDL1479" s="22"/>
      <c r="SDM1479" s="22"/>
      <c r="SDN1479" s="22"/>
      <c r="SDO1479" s="22"/>
      <c r="SDP1479" s="22"/>
      <c r="SDQ1479" s="22"/>
      <c r="SDR1479" s="22"/>
      <c r="SDS1479" s="22"/>
      <c r="SDT1479" s="22"/>
      <c r="SDU1479" s="22"/>
      <c r="SDV1479" s="22"/>
      <c r="SDW1479" s="22"/>
      <c r="SDX1479" s="22"/>
      <c r="SDY1479" s="22"/>
      <c r="SDZ1479" s="22"/>
      <c r="SEA1479" s="22"/>
      <c r="SEB1479" s="22"/>
      <c r="SEC1479" s="22"/>
      <c r="SED1479" s="22"/>
      <c r="SEE1479" s="22"/>
      <c r="SEF1479" s="22"/>
      <c r="SEG1479" s="22"/>
      <c r="SEH1479" s="22"/>
      <c r="SEI1479" s="22"/>
      <c r="SEJ1479" s="22"/>
      <c r="SEK1479" s="22"/>
      <c r="SEL1479" s="22"/>
      <c r="SEM1479" s="22"/>
      <c r="SEN1479" s="22"/>
      <c r="SEO1479" s="22"/>
      <c r="SEP1479" s="22"/>
      <c r="SEQ1479" s="22"/>
      <c r="SER1479" s="22"/>
      <c r="SES1479" s="22"/>
      <c r="SET1479" s="22"/>
      <c r="SEU1479" s="22"/>
      <c r="SEV1479" s="22"/>
      <c r="SEW1479" s="22"/>
      <c r="SEX1479" s="22"/>
      <c r="SEY1479" s="22"/>
      <c r="SEZ1479" s="22"/>
      <c r="SFA1479" s="22"/>
      <c r="SFB1479" s="22"/>
      <c r="SFC1479" s="22"/>
      <c r="SFD1479" s="22"/>
      <c r="SFE1479" s="22"/>
      <c r="SFF1479" s="22"/>
      <c r="SFG1479" s="22"/>
      <c r="SFH1479" s="22"/>
      <c r="SFI1479" s="22"/>
      <c r="SFJ1479" s="22"/>
      <c r="SFK1479" s="22"/>
      <c r="SFL1479" s="22"/>
      <c r="SFM1479" s="22"/>
      <c r="SFN1479" s="22"/>
      <c r="SFO1479" s="22"/>
      <c r="SFP1479" s="22"/>
      <c r="SFQ1479" s="22"/>
      <c r="SFR1479" s="22"/>
      <c r="SFS1479" s="22"/>
      <c r="SFT1479" s="22"/>
      <c r="SFU1479" s="22"/>
      <c r="SFV1479" s="22"/>
      <c r="SFW1479" s="22"/>
      <c r="SFX1479" s="22"/>
      <c r="SFY1479" s="22"/>
      <c r="SFZ1479" s="22"/>
      <c r="SGA1479" s="22"/>
      <c r="SGB1479" s="22"/>
      <c r="SGC1479" s="22"/>
      <c r="SGD1479" s="22"/>
      <c r="SGE1479" s="22"/>
      <c r="SGF1479" s="22"/>
      <c r="SGG1479" s="22"/>
      <c r="SGH1479" s="22"/>
      <c r="SGI1479" s="22"/>
      <c r="SGJ1479" s="22"/>
      <c r="SGK1479" s="22"/>
      <c r="SGL1479" s="22"/>
      <c r="SGM1479" s="22"/>
      <c r="SGN1479" s="22"/>
      <c r="SGO1479" s="22"/>
      <c r="SGP1479" s="22"/>
      <c r="SGQ1479" s="22"/>
      <c r="SGR1479" s="22"/>
      <c r="SGS1479" s="22"/>
      <c r="SGT1479" s="22"/>
      <c r="SGU1479" s="22"/>
      <c r="SGV1479" s="22"/>
      <c r="SGW1479" s="22"/>
      <c r="SGX1479" s="22"/>
      <c r="SGY1479" s="22"/>
      <c r="SGZ1479" s="22"/>
      <c r="SHA1479" s="22"/>
      <c r="SHB1479" s="22"/>
      <c r="SHC1479" s="22"/>
      <c r="SHD1479" s="22"/>
      <c r="SHE1479" s="22"/>
      <c r="SHF1479" s="22"/>
      <c r="SHG1479" s="22"/>
      <c r="SHH1479" s="22"/>
      <c r="SHI1479" s="22"/>
      <c r="SHJ1479" s="22"/>
      <c r="SHK1479" s="22"/>
      <c r="SHL1479" s="22"/>
      <c r="SHM1479" s="22"/>
      <c r="SHN1479" s="22"/>
      <c r="SHO1479" s="22"/>
      <c r="SHP1479" s="22"/>
      <c r="SHQ1479" s="22"/>
      <c r="SHR1479" s="22"/>
      <c r="SHS1479" s="22"/>
      <c r="SHT1479" s="22"/>
      <c r="SHU1479" s="22"/>
      <c r="SHV1479" s="22"/>
      <c r="SHW1479" s="22"/>
      <c r="SHX1479" s="22"/>
      <c r="SHY1479" s="22"/>
      <c r="SHZ1479" s="22"/>
      <c r="SIA1479" s="22"/>
      <c r="SIB1479" s="22"/>
      <c r="SIC1479" s="22"/>
      <c r="SID1479" s="22"/>
      <c r="SIE1479" s="22"/>
      <c r="SIF1479" s="22"/>
      <c r="SIG1479" s="22"/>
      <c r="SIH1479" s="22"/>
      <c r="SII1479" s="22"/>
      <c r="SIJ1479" s="22"/>
      <c r="SIK1479" s="22"/>
      <c r="SIL1479" s="22"/>
      <c r="SIM1479" s="22"/>
      <c r="SIN1479" s="22"/>
      <c r="SIO1479" s="22"/>
      <c r="SIP1479" s="22"/>
      <c r="SIQ1479" s="22"/>
      <c r="SIR1479" s="22"/>
      <c r="SIS1479" s="22"/>
      <c r="SIT1479" s="22"/>
      <c r="SIU1479" s="22"/>
      <c r="SIV1479" s="22"/>
      <c r="SIW1479" s="22"/>
      <c r="SIX1479" s="22"/>
      <c r="SIY1479" s="22"/>
      <c r="SIZ1479" s="22"/>
      <c r="SJA1479" s="22"/>
      <c r="SJB1479" s="22"/>
      <c r="SJC1479" s="22"/>
      <c r="SJD1479" s="22"/>
      <c r="SJE1479" s="22"/>
      <c r="SJF1479" s="22"/>
      <c r="SJG1479" s="22"/>
      <c r="SJH1479" s="22"/>
      <c r="SJI1479" s="22"/>
      <c r="SJJ1479" s="22"/>
      <c r="SJK1479" s="22"/>
      <c r="SJL1479" s="22"/>
      <c r="SJM1479" s="22"/>
      <c r="SJN1479" s="22"/>
      <c r="SJO1479" s="22"/>
      <c r="SJP1479" s="22"/>
      <c r="SJQ1479" s="22"/>
      <c r="SJR1479" s="22"/>
      <c r="SJS1479" s="22"/>
      <c r="SJT1479" s="22"/>
      <c r="SJU1479" s="22"/>
      <c r="SJV1479" s="22"/>
      <c r="SJW1479" s="22"/>
      <c r="SJX1479" s="22"/>
      <c r="SJY1479" s="22"/>
      <c r="SJZ1479" s="22"/>
      <c r="SKA1479" s="22"/>
      <c r="SKB1479" s="22"/>
      <c r="SKC1479" s="22"/>
      <c r="SKD1479" s="22"/>
      <c r="SKE1479" s="22"/>
      <c r="SKF1479" s="22"/>
      <c r="SKG1479" s="22"/>
      <c r="SKH1479" s="22"/>
      <c r="SKI1479" s="22"/>
      <c r="SKJ1479" s="22"/>
      <c r="SKK1479" s="22"/>
      <c r="SKL1479" s="22"/>
      <c r="SKM1479" s="22"/>
      <c r="SKN1479" s="22"/>
      <c r="SKO1479" s="22"/>
      <c r="SKP1479" s="22"/>
      <c r="SKQ1479" s="22"/>
      <c r="SKR1479" s="22"/>
      <c r="SKS1479" s="22"/>
      <c r="SKT1479" s="22"/>
      <c r="SKU1479" s="22"/>
      <c r="SKV1479" s="22"/>
      <c r="SKW1479" s="22"/>
      <c r="SKX1479" s="22"/>
      <c r="SKY1479" s="22"/>
      <c r="SKZ1479" s="22"/>
      <c r="SLA1479" s="22"/>
      <c r="SLB1479" s="22"/>
      <c r="SLC1479" s="22"/>
      <c r="SLD1479" s="22"/>
      <c r="SLE1479" s="22"/>
      <c r="SLF1479" s="22"/>
      <c r="SLG1479" s="22"/>
      <c r="SLH1479" s="22"/>
      <c r="SLI1479" s="22"/>
      <c r="SLJ1479" s="22"/>
      <c r="SLK1479" s="22"/>
      <c r="SLL1479" s="22"/>
      <c r="SLM1479" s="22"/>
      <c r="SLN1479" s="22"/>
      <c r="SLO1479" s="22"/>
      <c r="SLP1479" s="22"/>
      <c r="SLQ1479" s="22"/>
      <c r="SLR1479" s="22"/>
      <c r="SLS1479" s="22"/>
      <c r="SLT1479" s="22"/>
      <c r="SLU1479" s="22"/>
      <c r="SLV1479" s="22"/>
      <c r="SLW1479" s="22"/>
      <c r="SLX1479" s="22"/>
      <c r="SLY1479" s="22"/>
      <c r="SLZ1479" s="22"/>
      <c r="SMA1479" s="22"/>
      <c r="SMB1479" s="22"/>
      <c r="SMC1479" s="22"/>
      <c r="SMD1479" s="22"/>
      <c r="SME1479" s="22"/>
      <c r="SMF1479" s="22"/>
      <c r="SMG1479" s="22"/>
      <c r="SMH1479" s="22"/>
      <c r="SMI1479" s="22"/>
      <c r="SMJ1479" s="22"/>
      <c r="SMK1479" s="22"/>
      <c r="SML1479" s="22"/>
      <c r="SMM1479" s="22"/>
      <c r="SMN1479" s="22"/>
      <c r="SMO1479" s="22"/>
      <c r="SMP1479" s="22"/>
      <c r="SMQ1479" s="22"/>
      <c r="SMR1479" s="22"/>
      <c r="SMS1479" s="22"/>
      <c r="SMT1479" s="22"/>
      <c r="SMU1479" s="22"/>
      <c r="SMV1479" s="22"/>
      <c r="SMW1479" s="22"/>
      <c r="SMX1479" s="22"/>
      <c r="SMY1479" s="22"/>
      <c r="SMZ1479" s="22"/>
      <c r="SNA1479" s="22"/>
      <c r="SNB1479" s="22"/>
      <c r="SNC1479" s="22"/>
      <c r="SND1479" s="22"/>
      <c r="SNE1479" s="22"/>
      <c r="SNF1479" s="22"/>
      <c r="SNG1479" s="22"/>
      <c r="SNH1479" s="22"/>
      <c r="SNI1479" s="22"/>
      <c r="SNJ1479" s="22"/>
      <c r="SNK1479" s="22"/>
      <c r="SNL1479" s="22"/>
      <c r="SNM1479" s="22"/>
      <c r="SNN1479" s="22"/>
      <c r="SNO1479" s="22"/>
      <c r="SNP1479" s="22"/>
      <c r="SNQ1479" s="22"/>
      <c r="SNR1479" s="22"/>
      <c r="SNS1479" s="22"/>
      <c r="SNT1479" s="22"/>
      <c r="SNU1479" s="22"/>
      <c r="SNV1479" s="22"/>
      <c r="SNW1479" s="22"/>
      <c r="SNX1479" s="22"/>
      <c r="SNY1479" s="22"/>
      <c r="SNZ1479" s="22"/>
      <c r="SOA1479" s="22"/>
      <c r="SOB1479" s="22"/>
      <c r="SOC1479" s="22"/>
      <c r="SOD1479" s="22"/>
      <c r="SOE1479" s="22"/>
      <c r="SOF1479" s="22"/>
      <c r="SOG1479" s="22"/>
      <c r="SOH1479" s="22"/>
      <c r="SOI1479" s="22"/>
      <c r="SOJ1479" s="22"/>
      <c r="SOK1479" s="22"/>
      <c r="SOL1479" s="22"/>
      <c r="SOM1479" s="22"/>
      <c r="SON1479" s="22"/>
      <c r="SOO1479" s="22"/>
      <c r="SOP1479" s="22"/>
      <c r="SOQ1479" s="22"/>
      <c r="SOR1479" s="22"/>
      <c r="SOS1479" s="22"/>
      <c r="SOT1479" s="22"/>
      <c r="SOU1479" s="22"/>
      <c r="SOV1479" s="22"/>
      <c r="SOW1479" s="22"/>
      <c r="SOX1479" s="22"/>
      <c r="SOY1479" s="22"/>
      <c r="SOZ1479" s="22"/>
      <c r="SPA1479" s="22"/>
      <c r="SPB1479" s="22"/>
      <c r="SPC1479" s="22"/>
      <c r="SPD1479" s="22"/>
      <c r="SPE1479" s="22"/>
      <c r="SPF1479" s="22"/>
      <c r="SPG1479" s="22"/>
      <c r="SPH1479" s="22"/>
      <c r="SPI1479" s="22"/>
      <c r="SPJ1479" s="22"/>
      <c r="SPK1479" s="22"/>
      <c r="SPL1479" s="22"/>
      <c r="SPM1479" s="22"/>
      <c r="SPN1479" s="22"/>
      <c r="SPO1479" s="22"/>
      <c r="SPP1479" s="22"/>
      <c r="SPQ1479" s="22"/>
      <c r="SPR1479" s="22"/>
      <c r="SPS1479" s="22"/>
      <c r="SPT1479" s="22"/>
      <c r="SPU1479" s="22"/>
      <c r="SPV1479" s="22"/>
      <c r="SPW1479" s="22"/>
      <c r="SPX1479" s="22"/>
      <c r="SPY1479" s="22"/>
      <c r="SPZ1479" s="22"/>
      <c r="SQA1479" s="22"/>
      <c r="SQB1479" s="22"/>
      <c r="SQC1479" s="22"/>
      <c r="SQD1479" s="22"/>
      <c r="SQE1479" s="22"/>
      <c r="SQF1479" s="22"/>
      <c r="SQG1479" s="22"/>
      <c r="SQH1479" s="22"/>
      <c r="SQI1479" s="22"/>
      <c r="SQJ1479" s="22"/>
      <c r="SQK1479" s="22"/>
      <c r="SQL1479" s="22"/>
      <c r="SQM1479" s="22"/>
      <c r="SQN1479" s="22"/>
      <c r="SQO1479" s="22"/>
      <c r="SQP1479" s="22"/>
      <c r="SQQ1479" s="22"/>
      <c r="SQR1479" s="22"/>
      <c r="SQS1479" s="22"/>
      <c r="SQT1479" s="22"/>
      <c r="SQU1479" s="22"/>
      <c r="SQV1479" s="22"/>
      <c r="SQW1479" s="22"/>
      <c r="SQX1479" s="22"/>
      <c r="SQY1479" s="22"/>
      <c r="SQZ1479" s="22"/>
      <c r="SRA1479" s="22"/>
      <c r="SRB1479" s="22"/>
      <c r="SRC1479" s="22"/>
      <c r="SRD1479" s="22"/>
      <c r="SRE1479" s="22"/>
      <c r="SRF1479" s="22"/>
      <c r="SRG1479" s="22"/>
      <c r="SRH1479" s="22"/>
      <c r="SRI1479" s="22"/>
      <c r="SRJ1479" s="22"/>
      <c r="SRK1479" s="22"/>
      <c r="SRL1479" s="22"/>
      <c r="SRM1479" s="22"/>
      <c r="SRN1479" s="22"/>
      <c r="SRO1479" s="22"/>
      <c r="SRP1479" s="22"/>
      <c r="SRQ1479" s="22"/>
      <c r="SRR1479" s="22"/>
      <c r="SRS1479" s="22"/>
      <c r="SRT1479" s="22"/>
      <c r="SRU1479" s="22"/>
      <c r="SRV1479" s="22"/>
      <c r="SRW1479" s="22"/>
      <c r="SRX1479" s="22"/>
      <c r="SRY1479" s="22"/>
      <c r="SRZ1479" s="22"/>
      <c r="SSA1479" s="22"/>
      <c r="SSB1479" s="22"/>
      <c r="SSC1479" s="22"/>
      <c r="SSD1479" s="22"/>
      <c r="SSE1479" s="22"/>
      <c r="SSF1479" s="22"/>
      <c r="SSG1479" s="22"/>
      <c r="SSH1479" s="22"/>
      <c r="SSI1479" s="22"/>
      <c r="SSJ1479" s="22"/>
      <c r="SSK1479" s="22"/>
      <c r="SSL1479" s="22"/>
      <c r="SSM1479" s="22"/>
      <c r="SSN1479" s="22"/>
      <c r="SSO1479" s="22"/>
      <c r="SSP1479" s="22"/>
      <c r="SSQ1479" s="22"/>
      <c r="SSR1479" s="22"/>
      <c r="SSS1479" s="22"/>
      <c r="SST1479" s="22"/>
      <c r="SSU1479" s="22"/>
      <c r="SSV1479" s="22"/>
      <c r="SSW1479" s="22"/>
      <c r="SSX1479" s="22"/>
      <c r="SSY1479" s="22"/>
      <c r="SSZ1479" s="22"/>
      <c r="STA1479" s="22"/>
      <c r="STB1479" s="22"/>
      <c r="STC1479" s="22"/>
      <c r="STD1479" s="22"/>
      <c r="STE1479" s="22"/>
      <c r="STF1479" s="22"/>
      <c r="STG1479" s="22"/>
      <c r="STH1479" s="22"/>
      <c r="STI1479" s="22"/>
      <c r="STJ1479" s="22"/>
      <c r="STK1479" s="22"/>
      <c r="STL1479" s="22"/>
      <c r="STM1479" s="22"/>
      <c r="STN1479" s="22"/>
      <c r="STO1479" s="22"/>
      <c r="STP1479" s="22"/>
      <c r="STQ1479" s="22"/>
      <c r="STR1479" s="22"/>
      <c r="STS1479" s="22"/>
      <c r="STT1479" s="22"/>
      <c r="STU1479" s="22"/>
      <c r="STV1479" s="22"/>
      <c r="STW1479" s="22"/>
      <c r="STX1479" s="22"/>
      <c r="STY1479" s="22"/>
      <c r="STZ1479" s="22"/>
      <c r="SUA1479" s="22"/>
      <c r="SUB1479" s="22"/>
      <c r="SUC1479" s="22"/>
      <c r="SUD1479" s="22"/>
      <c r="SUE1479" s="22"/>
      <c r="SUF1479" s="22"/>
      <c r="SUG1479" s="22"/>
      <c r="SUH1479" s="22"/>
      <c r="SUI1479" s="22"/>
      <c r="SUJ1479" s="22"/>
      <c r="SUK1479" s="22"/>
      <c r="SUL1479" s="22"/>
      <c r="SUM1479" s="22"/>
      <c r="SUN1479" s="22"/>
      <c r="SUO1479" s="22"/>
      <c r="SUP1479" s="22"/>
      <c r="SUQ1479" s="22"/>
      <c r="SUR1479" s="22"/>
      <c r="SUS1479" s="22"/>
      <c r="SUT1479" s="22"/>
      <c r="SUU1479" s="22"/>
      <c r="SUV1479" s="22"/>
      <c r="SUW1479" s="22"/>
      <c r="SUX1479" s="22"/>
      <c r="SUY1479" s="22"/>
      <c r="SUZ1479" s="22"/>
      <c r="SVA1479" s="22"/>
      <c r="SVB1479" s="22"/>
      <c r="SVC1479" s="22"/>
      <c r="SVD1479" s="22"/>
      <c r="SVE1479" s="22"/>
      <c r="SVF1479" s="22"/>
      <c r="SVG1479" s="22"/>
      <c r="SVH1479" s="22"/>
      <c r="SVI1479" s="22"/>
      <c r="SVJ1479" s="22"/>
      <c r="SVK1479" s="22"/>
      <c r="SVL1479" s="22"/>
      <c r="SVM1479" s="22"/>
      <c r="SVN1479" s="22"/>
      <c r="SVO1479" s="22"/>
      <c r="SVP1479" s="22"/>
      <c r="SVQ1479" s="22"/>
      <c r="SVR1479" s="22"/>
      <c r="SVS1479" s="22"/>
      <c r="SVT1479" s="22"/>
      <c r="SVU1479" s="22"/>
      <c r="SVV1479" s="22"/>
      <c r="SVW1479" s="22"/>
      <c r="SVX1479" s="22"/>
      <c r="SVY1479" s="22"/>
      <c r="SVZ1479" s="22"/>
      <c r="SWA1479" s="22"/>
      <c r="SWB1479" s="22"/>
      <c r="SWC1479" s="22"/>
      <c r="SWD1479" s="22"/>
      <c r="SWE1479" s="22"/>
      <c r="SWF1479" s="22"/>
      <c r="SWG1479" s="22"/>
      <c r="SWH1479" s="22"/>
      <c r="SWI1479" s="22"/>
      <c r="SWJ1479" s="22"/>
      <c r="SWK1479" s="22"/>
      <c r="SWL1479" s="22"/>
      <c r="SWM1479" s="22"/>
      <c r="SWN1479" s="22"/>
      <c r="SWO1479" s="22"/>
      <c r="SWP1479" s="22"/>
      <c r="SWQ1479" s="22"/>
      <c r="SWR1479" s="22"/>
      <c r="SWS1479" s="22"/>
      <c r="SWT1479" s="22"/>
      <c r="SWU1479" s="22"/>
      <c r="SWV1479" s="22"/>
      <c r="SWW1479" s="22"/>
      <c r="SWX1479" s="22"/>
      <c r="SWY1479" s="22"/>
      <c r="SWZ1479" s="22"/>
      <c r="SXA1479" s="22"/>
      <c r="SXB1479" s="22"/>
      <c r="SXC1479" s="22"/>
      <c r="SXD1479" s="22"/>
      <c r="SXE1479" s="22"/>
      <c r="SXF1479" s="22"/>
      <c r="SXG1479" s="22"/>
      <c r="SXH1479" s="22"/>
      <c r="SXI1479" s="22"/>
      <c r="SXJ1479" s="22"/>
      <c r="SXK1479" s="22"/>
      <c r="SXL1479" s="22"/>
      <c r="SXM1479" s="22"/>
      <c r="SXN1479" s="22"/>
      <c r="SXO1479" s="22"/>
      <c r="SXP1479" s="22"/>
      <c r="SXQ1479" s="22"/>
      <c r="SXR1479" s="22"/>
      <c r="SXS1479" s="22"/>
      <c r="SXT1479" s="22"/>
      <c r="SXU1479" s="22"/>
      <c r="SXV1479" s="22"/>
      <c r="SXW1479" s="22"/>
      <c r="SXX1479" s="22"/>
      <c r="SXY1479" s="22"/>
      <c r="SXZ1479" s="22"/>
      <c r="SYA1479" s="22"/>
      <c r="SYB1479" s="22"/>
      <c r="SYC1479" s="22"/>
      <c r="SYD1479" s="22"/>
      <c r="SYE1479" s="22"/>
      <c r="SYF1479" s="22"/>
      <c r="SYG1479" s="22"/>
      <c r="SYH1479" s="22"/>
      <c r="SYI1479" s="22"/>
      <c r="SYJ1479" s="22"/>
      <c r="SYK1479" s="22"/>
      <c r="SYL1479" s="22"/>
      <c r="SYM1479" s="22"/>
      <c r="SYN1479" s="22"/>
      <c r="SYO1479" s="22"/>
      <c r="SYP1479" s="22"/>
      <c r="SYQ1479" s="22"/>
      <c r="SYR1479" s="22"/>
      <c r="SYS1479" s="22"/>
      <c r="SYT1479" s="22"/>
      <c r="SYU1479" s="22"/>
      <c r="SYV1479" s="22"/>
      <c r="SYW1479" s="22"/>
      <c r="SYX1479" s="22"/>
      <c r="SYY1479" s="22"/>
      <c r="SYZ1479" s="22"/>
      <c r="SZA1479" s="22"/>
      <c r="SZB1479" s="22"/>
      <c r="SZC1479" s="22"/>
      <c r="SZD1479" s="22"/>
      <c r="SZE1479" s="22"/>
      <c r="SZF1479" s="22"/>
      <c r="SZG1479" s="22"/>
      <c r="SZH1479" s="22"/>
      <c r="SZI1479" s="22"/>
      <c r="SZJ1479" s="22"/>
      <c r="SZK1479" s="22"/>
      <c r="SZL1479" s="22"/>
      <c r="SZM1479" s="22"/>
      <c r="SZN1479" s="22"/>
      <c r="SZO1479" s="22"/>
      <c r="SZP1479" s="22"/>
      <c r="SZQ1479" s="22"/>
      <c r="SZR1479" s="22"/>
      <c r="SZS1479" s="22"/>
      <c r="SZT1479" s="22"/>
      <c r="SZU1479" s="22"/>
      <c r="SZV1479" s="22"/>
      <c r="SZW1479" s="22"/>
      <c r="SZX1479" s="22"/>
      <c r="SZY1479" s="22"/>
      <c r="SZZ1479" s="22"/>
      <c r="TAA1479" s="22"/>
      <c r="TAB1479" s="22"/>
      <c r="TAC1479" s="22"/>
      <c r="TAD1479" s="22"/>
      <c r="TAE1479" s="22"/>
      <c r="TAF1479" s="22"/>
      <c r="TAG1479" s="22"/>
      <c r="TAH1479" s="22"/>
      <c r="TAI1479" s="22"/>
      <c r="TAJ1479" s="22"/>
      <c r="TAK1479" s="22"/>
      <c r="TAL1479" s="22"/>
      <c r="TAM1479" s="22"/>
      <c r="TAN1479" s="22"/>
      <c r="TAO1479" s="22"/>
      <c r="TAP1479" s="22"/>
      <c r="TAQ1479" s="22"/>
      <c r="TAR1479" s="22"/>
      <c r="TAS1479" s="22"/>
      <c r="TAT1479" s="22"/>
      <c r="TAU1479" s="22"/>
      <c r="TAV1479" s="22"/>
      <c r="TAW1479" s="22"/>
      <c r="TAX1479" s="22"/>
      <c r="TAY1479" s="22"/>
      <c r="TAZ1479" s="22"/>
      <c r="TBA1479" s="22"/>
      <c r="TBB1479" s="22"/>
      <c r="TBC1479" s="22"/>
      <c r="TBD1479" s="22"/>
      <c r="TBE1479" s="22"/>
      <c r="TBF1479" s="22"/>
      <c r="TBG1479" s="22"/>
      <c r="TBH1479" s="22"/>
      <c r="TBI1479" s="22"/>
      <c r="TBJ1479" s="22"/>
      <c r="TBK1479" s="22"/>
      <c r="TBL1479" s="22"/>
      <c r="TBM1479" s="22"/>
      <c r="TBN1479" s="22"/>
      <c r="TBO1479" s="22"/>
      <c r="TBP1479" s="22"/>
      <c r="TBQ1479" s="22"/>
      <c r="TBR1479" s="22"/>
      <c r="TBS1479" s="22"/>
      <c r="TBT1479" s="22"/>
      <c r="TBU1479" s="22"/>
      <c r="TBV1479" s="22"/>
      <c r="TBW1479" s="22"/>
      <c r="TBX1479" s="22"/>
      <c r="TBY1479" s="22"/>
      <c r="TBZ1479" s="22"/>
      <c r="TCA1479" s="22"/>
      <c r="TCB1479" s="22"/>
      <c r="TCC1479" s="22"/>
      <c r="TCD1479" s="22"/>
      <c r="TCE1479" s="22"/>
      <c r="TCF1479" s="22"/>
      <c r="TCG1479" s="22"/>
      <c r="TCH1479" s="22"/>
      <c r="TCI1479" s="22"/>
      <c r="TCJ1479" s="22"/>
      <c r="TCK1479" s="22"/>
      <c r="TCL1479" s="22"/>
      <c r="TCM1479" s="22"/>
      <c r="TCN1479" s="22"/>
      <c r="TCO1479" s="22"/>
      <c r="TCP1479" s="22"/>
      <c r="TCQ1479" s="22"/>
      <c r="TCR1479" s="22"/>
      <c r="TCS1479" s="22"/>
      <c r="TCT1479" s="22"/>
      <c r="TCU1479" s="22"/>
      <c r="TCV1479" s="22"/>
      <c r="TCW1479" s="22"/>
      <c r="TCX1479" s="22"/>
      <c r="TCY1479" s="22"/>
      <c r="TCZ1479" s="22"/>
      <c r="TDA1479" s="22"/>
      <c r="TDB1479" s="22"/>
      <c r="TDC1479" s="22"/>
      <c r="TDD1479" s="22"/>
      <c r="TDE1479" s="22"/>
      <c r="TDF1479" s="22"/>
      <c r="TDG1479" s="22"/>
      <c r="TDH1479" s="22"/>
      <c r="TDI1479" s="22"/>
      <c r="TDJ1479" s="22"/>
      <c r="TDK1479" s="22"/>
      <c r="TDL1479" s="22"/>
      <c r="TDM1479" s="22"/>
      <c r="TDN1479" s="22"/>
      <c r="TDO1479" s="22"/>
      <c r="TDP1479" s="22"/>
      <c r="TDQ1479" s="22"/>
      <c r="TDR1479" s="22"/>
      <c r="TDS1479" s="22"/>
      <c r="TDT1479" s="22"/>
      <c r="TDU1479" s="22"/>
      <c r="TDV1479" s="22"/>
      <c r="TDW1479" s="22"/>
      <c r="TDX1479" s="22"/>
      <c r="TDY1479" s="22"/>
      <c r="TDZ1479" s="22"/>
      <c r="TEA1479" s="22"/>
      <c r="TEB1479" s="22"/>
      <c r="TEC1479" s="22"/>
      <c r="TED1479" s="22"/>
      <c r="TEE1479" s="22"/>
      <c r="TEF1479" s="22"/>
      <c r="TEG1479" s="22"/>
      <c r="TEH1479" s="22"/>
      <c r="TEI1479" s="22"/>
      <c r="TEJ1479" s="22"/>
      <c r="TEK1479" s="22"/>
      <c r="TEL1479" s="22"/>
      <c r="TEM1479" s="22"/>
      <c r="TEN1479" s="22"/>
      <c r="TEO1479" s="22"/>
      <c r="TEP1479" s="22"/>
      <c r="TEQ1479" s="22"/>
      <c r="TER1479" s="22"/>
      <c r="TES1479" s="22"/>
      <c r="TET1479" s="22"/>
      <c r="TEU1479" s="22"/>
      <c r="TEV1479" s="22"/>
      <c r="TEW1479" s="22"/>
      <c r="TEX1479" s="22"/>
      <c r="TEY1479" s="22"/>
      <c r="TEZ1479" s="22"/>
      <c r="TFA1479" s="22"/>
      <c r="TFB1479" s="22"/>
      <c r="TFC1479" s="22"/>
      <c r="TFD1479" s="22"/>
      <c r="TFE1479" s="22"/>
      <c r="TFF1479" s="22"/>
      <c r="TFG1479" s="22"/>
      <c r="TFH1479" s="22"/>
      <c r="TFI1479" s="22"/>
      <c r="TFJ1479" s="22"/>
      <c r="TFK1479" s="22"/>
      <c r="TFL1479" s="22"/>
      <c r="TFM1479" s="22"/>
      <c r="TFN1479" s="22"/>
      <c r="TFO1479" s="22"/>
      <c r="TFP1479" s="22"/>
      <c r="TFQ1479" s="22"/>
      <c r="TFR1479" s="22"/>
      <c r="TFS1479" s="22"/>
      <c r="TFT1479" s="22"/>
      <c r="TFU1479" s="22"/>
      <c r="TFV1479" s="22"/>
      <c r="TFW1479" s="22"/>
      <c r="TFX1479" s="22"/>
      <c r="TFY1479" s="22"/>
      <c r="TFZ1479" s="22"/>
      <c r="TGA1479" s="22"/>
      <c r="TGB1479" s="22"/>
      <c r="TGC1479" s="22"/>
      <c r="TGD1479" s="22"/>
      <c r="TGE1479" s="22"/>
      <c r="TGF1479" s="22"/>
      <c r="TGG1479" s="22"/>
      <c r="TGH1479" s="22"/>
      <c r="TGI1479" s="22"/>
      <c r="TGJ1479" s="22"/>
      <c r="TGK1479" s="22"/>
      <c r="TGL1479" s="22"/>
      <c r="TGM1479" s="22"/>
      <c r="TGN1479" s="22"/>
      <c r="TGO1479" s="22"/>
      <c r="TGP1479" s="22"/>
      <c r="TGQ1479" s="22"/>
      <c r="TGR1479" s="22"/>
      <c r="TGS1479" s="22"/>
      <c r="TGT1479" s="22"/>
      <c r="TGU1479" s="22"/>
      <c r="TGV1479" s="22"/>
      <c r="TGW1479" s="22"/>
      <c r="TGX1479" s="22"/>
      <c r="TGY1479" s="22"/>
      <c r="TGZ1479" s="22"/>
      <c r="THA1479" s="22"/>
      <c r="THB1479" s="22"/>
      <c r="THC1479" s="22"/>
      <c r="THD1479" s="22"/>
      <c r="THE1479" s="22"/>
      <c r="THF1479" s="22"/>
      <c r="THG1479" s="22"/>
      <c r="THH1479" s="22"/>
      <c r="THI1479" s="22"/>
      <c r="THJ1479" s="22"/>
      <c r="THK1479" s="22"/>
      <c r="THL1479" s="22"/>
      <c r="THM1479" s="22"/>
      <c r="THN1479" s="22"/>
      <c r="THO1479" s="22"/>
      <c r="THP1479" s="22"/>
      <c r="THQ1479" s="22"/>
      <c r="THR1479" s="22"/>
      <c r="THS1479" s="22"/>
      <c r="THT1479" s="22"/>
      <c r="THU1479" s="22"/>
      <c r="THV1479" s="22"/>
      <c r="THW1479" s="22"/>
      <c r="THX1479" s="22"/>
      <c r="THY1479" s="22"/>
      <c r="THZ1479" s="22"/>
      <c r="TIA1479" s="22"/>
      <c r="TIB1479" s="22"/>
      <c r="TIC1479" s="22"/>
      <c r="TID1479" s="22"/>
      <c r="TIE1479" s="22"/>
      <c r="TIF1479" s="22"/>
      <c r="TIG1479" s="22"/>
      <c r="TIH1479" s="22"/>
      <c r="TII1479" s="22"/>
      <c r="TIJ1479" s="22"/>
      <c r="TIK1479" s="22"/>
      <c r="TIL1479" s="22"/>
      <c r="TIM1479" s="22"/>
      <c r="TIN1479" s="22"/>
      <c r="TIO1479" s="22"/>
      <c r="TIP1479" s="22"/>
      <c r="TIQ1479" s="22"/>
      <c r="TIR1479" s="22"/>
      <c r="TIS1479" s="22"/>
      <c r="TIT1479" s="22"/>
      <c r="TIU1479" s="22"/>
      <c r="TIV1479" s="22"/>
      <c r="TIW1479" s="22"/>
      <c r="TIX1479" s="22"/>
      <c r="TIY1479" s="22"/>
      <c r="TIZ1479" s="22"/>
      <c r="TJA1479" s="22"/>
      <c r="TJB1479" s="22"/>
      <c r="TJC1479" s="22"/>
      <c r="TJD1479" s="22"/>
      <c r="TJE1479" s="22"/>
      <c r="TJF1479" s="22"/>
      <c r="TJG1479" s="22"/>
      <c r="TJH1479" s="22"/>
      <c r="TJI1479" s="22"/>
      <c r="TJJ1479" s="22"/>
      <c r="TJK1479" s="22"/>
      <c r="TJL1479" s="22"/>
      <c r="TJM1479" s="22"/>
      <c r="TJN1479" s="22"/>
      <c r="TJO1479" s="22"/>
      <c r="TJP1479" s="22"/>
      <c r="TJQ1479" s="22"/>
      <c r="TJR1479" s="22"/>
      <c r="TJS1479" s="22"/>
      <c r="TJT1479" s="22"/>
      <c r="TJU1479" s="22"/>
      <c r="TJV1479" s="22"/>
      <c r="TJW1479" s="22"/>
      <c r="TJX1479" s="22"/>
      <c r="TJY1479" s="22"/>
      <c r="TJZ1479" s="22"/>
      <c r="TKA1479" s="22"/>
      <c r="TKB1479" s="22"/>
      <c r="TKC1479" s="22"/>
      <c r="TKD1479" s="22"/>
      <c r="TKE1479" s="22"/>
      <c r="TKF1479" s="22"/>
      <c r="TKG1479" s="22"/>
      <c r="TKH1479" s="22"/>
      <c r="TKI1479" s="22"/>
      <c r="TKJ1479" s="22"/>
      <c r="TKK1479" s="22"/>
      <c r="TKL1479" s="22"/>
      <c r="TKM1479" s="22"/>
      <c r="TKN1479" s="22"/>
      <c r="TKO1479" s="22"/>
      <c r="TKP1479" s="22"/>
      <c r="TKQ1479" s="22"/>
      <c r="TKR1479" s="22"/>
      <c r="TKS1479" s="22"/>
      <c r="TKT1479" s="22"/>
      <c r="TKU1479" s="22"/>
      <c r="TKV1479" s="22"/>
      <c r="TKW1479" s="22"/>
      <c r="TKX1479" s="22"/>
      <c r="TKY1479" s="22"/>
      <c r="TKZ1479" s="22"/>
      <c r="TLA1479" s="22"/>
      <c r="TLB1479" s="22"/>
      <c r="TLC1479" s="22"/>
      <c r="TLD1479" s="22"/>
      <c r="TLE1479" s="22"/>
      <c r="TLF1479" s="22"/>
      <c r="TLG1479" s="22"/>
      <c r="TLH1479" s="22"/>
      <c r="TLI1479" s="22"/>
      <c r="TLJ1479" s="22"/>
      <c r="TLK1479" s="22"/>
      <c r="TLL1479" s="22"/>
      <c r="TLM1479" s="22"/>
      <c r="TLN1479" s="22"/>
      <c r="TLO1479" s="22"/>
      <c r="TLP1479" s="22"/>
      <c r="TLQ1479" s="22"/>
      <c r="TLR1479" s="22"/>
      <c r="TLS1479" s="22"/>
      <c r="TLT1479" s="22"/>
      <c r="TLU1479" s="22"/>
      <c r="TLV1479" s="22"/>
      <c r="TLW1479" s="22"/>
      <c r="TLX1479" s="22"/>
      <c r="TLY1479" s="22"/>
      <c r="TLZ1479" s="22"/>
      <c r="TMA1479" s="22"/>
      <c r="TMB1479" s="22"/>
      <c r="TMC1479" s="22"/>
      <c r="TMD1479" s="22"/>
      <c r="TME1479" s="22"/>
      <c r="TMF1479" s="22"/>
      <c r="TMG1479" s="22"/>
      <c r="TMH1479" s="22"/>
      <c r="TMI1479" s="22"/>
      <c r="TMJ1479" s="22"/>
      <c r="TMK1479" s="22"/>
      <c r="TML1479" s="22"/>
      <c r="TMM1479" s="22"/>
      <c r="TMN1479" s="22"/>
      <c r="TMO1479" s="22"/>
      <c r="TMP1479" s="22"/>
      <c r="TMQ1479" s="22"/>
      <c r="TMR1479" s="22"/>
      <c r="TMS1479" s="22"/>
      <c r="TMT1479" s="22"/>
      <c r="TMU1479" s="22"/>
      <c r="TMV1479" s="22"/>
      <c r="TMW1479" s="22"/>
      <c r="TMX1479" s="22"/>
      <c r="TMY1479" s="22"/>
      <c r="TMZ1479" s="22"/>
      <c r="TNA1479" s="22"/>
      <c r="TNB1479" s="22"/>
      <c r="TNC1479" s="22"/>
      <c r="TND1479" s="22"/>
      <c r="TNE1479" s="22"/>
      <c r="TNF1479" s="22"/>
      <c r="TNG1479" s="22"/>
      <c r="TNH1479" s="22"/>
      <c r="TNI1479" s="22"/>
      <c r="TNJ1479" s="22"/>
      <c r="TNK1479" s="22"/>
      <c r="TNL1479" s="22"/>
      <c r="TNM1479" s="22"/>
      <c r="TNN1479" s="22"/>
      <c r="TNO1479" s="22"/>
      <c r="TNP1479" s="22"/>
      <c r="TNQ1479" s="22"/>
      <c r="TNR1479" s="22"/>
      <c r="TNS1479" s="22"/>
      <c r="TNT1479" s="22"/>
      <c r="TNU1479" s="22"/>
      <c r="TNV1479" s="22"/>
      <c r="TNW1479" s="22"/>
      <c r="TNX1479" s="22"/>
      <c r="TNY1479" s="22"/>
      <c r="TNZ1479" s="22"/>
      <c r="TOA1479" s="22"/>
      <c r="TOB1479" s="22"/>
      <c r="TOC1479" s="22"/>
      <c r="TOD1479" s="22"/>
      <c r="TOE1479" s="22"/>
      <c r="TOF1479" s="22"/>
      <c r="TOG1479" s="22"/>
      <c r="TOH1479" s="22"/>
      <c r="TOI1479" s="22"/>
      <c r="TOJ1479" s="22"/>
      <c r="TOK1479" s="22"/>
      <c r="TOL1479" s="22"/>
      <c r="TOM1479" s="22"/>
      <c r="TON1479" s="22"/>
      <c r="TOO1479" s="22"/>
      <c r="TOP1479" s="22"/>
      <c r="TOQ1479" s="22"/>
      <c r="TOR1479" s="22"/>
      <c r="TOS1479" s="22"/>
      <c r="TOT1479" s="22"/>
      <c r="TOU1479" s="22"/>
      <c r="TOV1479" s="22"/>
      <c r="TOW1479" s="22"/>
      <c r="TOX1479" s="22"/>
      <c r="TOY1479" s="22"/>
      <c r="TOZ1479" s="22"/>
      <c r="TPA1479" s="22"/>
      <c r="TPB1479" s="22"/>
      <c r="TPC1479" s="22"/>
      <c r="TPD1479" s="22"/>
      <c r="TPE1479" s="22"/>
      <c r="TPF1479" s="22"/>
      <c r="TPG1479" s="22"/>
      <c r="TPH1479" s="22"/>
      <c r="TPI1479" s="22"/>
      <c r="TPJ1479" s="22"/>
      <c r="TPK1479" s="22"/>
      <c r="TPL1479" s="22"/>
      <c r="TPM1479" s="22"/>
      <c r="TPN1479" s="22"/>
      <c r="TPO1479" s="22"/>
      <c r="TPP1479" s="22"/>
      <c r="TPQ1479" s="22"/>
      <c r="TPR1479" s="22"/>
      <c r="TPS1479" s="22"/>
      <c r="TPT1479" s="22"/>
      <c r="TPU1479" s="22"/>
      <c r="TPV1479" s="22"/>
      <c r="TPW1479" s="22"/>
      <c r="TPX1479" s="22"/>
      <c r="TPY1479" s="22"/>
      <c r="TPZ1479" s="22"/>
      <c r="TQA1479" s="22"/>
      <c r="TQB1479" s="22"/>
      <c r="TQC1479" s="22"/>
      <c r="TQD1479" s="22"/>
      <c r="TQE1479" s="22"/>
      <c r="TQF1479" s="22"/>
      <c r="TQG1479" s="22"/>
      <c r="TQH1479" s="22"/>
      <c r="TQI1479" s="22"/>
      <c r="TQJ1479" s="22"/>
      <c r="TQK1479" s="22"/>
      <c r="TQL1479" s="22"/>
      <c r="TQM1479" s="22"/>
      <c r="TQN1479" s="22"/>
      <c r="TQO1479" s="22"/>
      <c r="TQP1479" s="22"/>
      <c r="TQQ1479" s="22"/>
      <c r="TQR1479" s="22"/>
      <c r="TQS1479" s="22"/>
      <c r="TQT1479" s="22"/>
      <c r="TQU1479" s="22"/>
      <c r="TQV1479" s="22"/>
      <c r="TQW1479" s="22"/>
      <c r="TQX1479" s="22"/>
      <c r="TQY1479" s="22"/>
      <c r="TQZ1479" s="22"/>
      <c r="TRA1479" s="22"/>
      <c r="TRB1479" s="22"/>
      <c r="TRC1479" s="22"/>
      <c r="TRD1479" s="22"/>
      <c r="TRE1479" s="22"/>
      <c r="TRF1479" s="22"/>
      <c r="TRG1479" s="22"/>
      <c r="TRH1479" s="22"/>
      <c r="TRI1479" s="22"/>
      <c r="TRJ1479" s="22"/>
      <c r="TRK1479" s="22"/>
      <c r="TRL1479" s="22"/>
      <c r="TRM1479" s="22"/>
      <c r="TRN1479" s="22"/>
      <c r="TRO1479" s="22"/>
      <c r="TRP1479" s="22"/>
      <c r="TRQ1479" s="22"/>
      <c r="TRR1479" s="22"/>
      <c r="TRS1479" s="22"/>
      <c r="TRT1479" s="22"/>
      <c r="TRU1479" s="22"/>
      <c r="TRV1479" s="22"/>
      <c r="TRW1479" s="22"/>
      <c r="TRX1479" s="22"/>
      <c r="TRY1479" s="22"/>
      <c r="TRZ1479" s="22"/>
      <c r="TSA1479" s="22"/>
      <c r="TSB1479" s="22"/>
      <c r="TSC1479" s="22"/>
      <c r="TSD1479" s="22"/>
      <c r="TSE1479" s="22"/>
      <c r="TSF1479" s="22"/>
      <c r="TSG1479" s="22"/>
      <c r="TSH1479" s="22"/>
      <c r="TSI1479" s="22"/>
      <c r="TSJ1479" s="22"/>
      <c r="TSK1479" s="22"/>
      <c r="TSL1479" s="22"/>
      <c r="TSM1479" s="22"/>
      <c r="TSN1479" s="22"/>
      <c r="TSO1479" s="22"/>
      <c r="TSP1479" s="22"/>
      <c r="TSQ1479" s="22"/>
      <c r="TSR1479" s="22"/>
      <c r="TSS1479" s="22"/>
      <c r="TST1479" s="22"/>
      <c r="TSU1479" s="22"/>
      <c r="TSV1479" s="22"/>
      <c r="TSW1479" s="22"/>
      <c r="TSX1479" s="22"/>
      <c r="TSY1479" s="22"/>
      <c r="TSZ1479" s="22"/>
      <c r="TTA1479" s="22"/>
      <c r="TTB1479" s="22"/>
      <c r="TTC1479" s="22"/>
      <c r="TTD1479" s="22"/>
      <c r="TTE1479" s="22"/>
      <c r="TTF1479" s="22"/>
      <c r="TTG1479" s="22"/>
      <c r="TTH1479" s="22"/>
      <c r="TTI1479" s="22"/>
      <c r="TTJ1479" s="22"/>
      <c r="TTK1479" s="22"/>
      <c r="TTL1479" s="22"/>
      <c r="TTM1479" s="22"/>
      <c r="TTN1479" s="22"/>
      <c r="TTO1479" s="22"/>
      <c r="TTP1479" s="22"/>
      <c r="TTQ1479" s="22"/>
      <c r="TTR1479" s="22"/>
      <c r="TTS1479" s="22"/>
      <c r="TTT1479" s="22"/>
      <c r="TTU1479" s="22"/>
      <c r="TTV1479" s="22"/>
      <c r="TTW1479" s="22"/>
      <c r="TTX1479" s="22"/>
      <c r="TTY1479" s="22"/>
      <c r="TTZ1479" s="22"/>
      <c r="TUA1479" s="22"/>
      <c r="TUB1479" s="22"/>
      <c r="TUC1479" s="22"/>
      <c r="TUD1479" s="22"/>
      <c r="TUE1479" s="22"/>
      <c r="TUF1479" s="22"/>
      <c r="TUG1479" s="22"/>
      <c r="TUH1479" s="22"/>
      <c r="TUI1479" s="22"/>
      <c r="TUJ1479" s="22"/>
      <c r="TUK1479" s="22"/>
      <c r="TUL1479" s="22"/>
      <c r="TUM1479" s="22"/>
      <c r="TUN1479" s="22"/>
      <c r="TUO1479" s="22"/>
      <c r="TUP1479" s="22"/>
      <c r="TUQ1479" s="22"/>
      <c r="TUR1479" s="22"/>
      <c r="TUS1479" s="22"/>
      <c r="TUT1479" s="22"/>
      <c r="TUU1479" s="22"/>
      <c r="TUV1479" s="22"/>
      <c r="TUW1479" s="22"/>
      <c r="TUX1479" s="22"/>
      <c r="TUY1479" s="22"/>
      <c r="TUZ1479" s="22"/>
      <c r="TVA1479" s="22"/>
      <c r="TVB1479" s="22"/>
      <c r="TVC1479" s="22"/>
      <c r="TVD1479" s="22"/>
      <c r="TVE1479" s="22"/>
      <c r="TVF1479" s="22"/>
      <c r="TVG1479" s="22"/>
      <c r="TVH1479" s="22"/>
      <c r="TVI1479" s="22"/>
      <c r="TVJ1479" s="22"/>
      <c r="TVK1479" s="22"/>
      <c r="TVL1479" s="22"/>
      <c r="TVM1479" s="22"/>
      <c r="TVN1479" s="22"/>
      <c r="TVO1479" s="22"/>
      <c r="TVP1479" s="22"/>
      <c r="TVQ1479" s="22"/>
      <c r="TVR1479" s="22"/>
      <c r="TVS1479" s="22"/>
      <c r="TVT1479" s="22"/>
      <c r="TVU1479" s="22"/>
      <c r="TVV1479" s="22"/>
      <c r="TVW1479" s="22"/>
      <c r="TVX1479" s="22"/>
      <c r="TVY1479" s="22"/>
      <c r="TVZ1479" s="22"/>
      <c r="TWA1479" s="22"/>
      <c r="TWB1479" s="22"/>
      <c r="TWC1479" s="22"/>
      <c r="TWD1479" s="22"/>
      <c r="TWE1479" s="22"/>
      <c r="TWF1479" s="22"/>
      <c r="TWG1479" s="22"/>
      <c r="TWH1479" s="22"/>
      <c r="TWI1479" s="22"/>
      <c r="TWJ1479" s="22"/>
      <c r="TWK1479" s="22"/>
      <c r="TWL1479" s="22"/>
      <c r="TWM1479" s="22"/>
      <c r="TWN1479" s="22"/>
      <c r="TWO1479" s="22"/>
      <c r="TWP1479" s="22"/>
      <c r="TWQ1479" s="22"/>
      <c r="TWR1479" s="22"/>
      <c r="TWS1479" s="22"/>
      <c r="TWT1479" s="22"/>
      <c r="TWU1479" s="22"/>
      <c r="TWV1479" s="22"/>
      <c r="TWW1479" s="22"/>
      <c r="TWX1479" s="22"/>
      <c r="TWY1479" s="22"/>
      <c r="TWZ1479" s="22"/>
      <c r="TXA1479" s="22"/>
      <c r="TXB1479" s="22"/>
      <c r="TXC1479" s="22"/>
      <c r="TXD1479" s="22"/>
      <c r="TXE1479" s="22"/>
      <c r="TXF1479" s="22"/>
      <c r="TXG1479" s="22"/>
      <c r="TXH1479" s="22"/>
      <c r="TXI1479" s="22"/>
      <c r="TXJ1479" s="22"/>
      <c r="TXK1479" s="22"/>
      <c r="TXL1479" s="22"/>
      <c r="TXM1479" s="22"/>
      <c r="TXN1479" s="22"/>
      <c r="TXO1479" s="22"/>
      <c r="TXP1479" s="22"/>
      <c r="TXQ1479" s="22"/>
      <c r="TXR1479" s="22"/>
      <c r="TXS1479" s="22"/>
      <c r="TXT1479" s="22"/>
      <c r="TXU1479" s="22"/>
      <c r="TXV1479" s="22"/>
      <c r="TXW1479" s="22"/>
      <c r="TXX1479" s="22"/>
      <c r="TXY1479" s="22"/>
      <c r="TXZ1479" s="22"/>
      <c r="TYA1479" s="22"/>
      <c r="TYB1479" s="22"/>
      <c r="TYC1479" s="22"/>
      <c r="TYD1479" s="22"/>
      <c r="TYE1479" s="22"/>
      <c r="TYF1479" s="22"/>
      <c r="TYG1479" s="22"/>
      <c r="TYH1479" s="22"/>
      <c r="TYI1479" s="22"/>
      <c r="TYJ1479" s="22"/>
      <c r="TYK1479" s="22"/>
      <c r="TYL1479" s="22"/>
      <c r="TYM1479" s="22"/>
      <c r="TYN1479" s="22"/>
      <c r="TYO1479" s="22"/>
      <c r="TYP1479" s="22"/>
      <c r="TYQ1479" s="22"/>
      <c r="TYR1479" s="22"/>
      <c r="TYS1479" s="22"/>
      <c r="TYT1479" s="22"/>
      <c r="TYU1479" s="22"/>
      <c r="TYV1479" s="22"/>
      <c r="TYW1479" s="22"/>
      <c r="TYX1479" s="22"/>
      <c r="TYY1479" s="22"/>
      <c r="TYZ1479" s="22"/>
      <c r="TZA1479" s="22"/>
      <c r="TZB1479" s="22"/>
      <c r="TZC1479" s="22"/>
      <c r="TZD1479" s="22"/>
      <c r="TZE1479" s="22"/>
      <c r="TZF1479" s="22"/>
      <c r="TZG1479" s="22"/>
      <c r="TZH1479" s="22"/>
      <c r="TZI1479" s="22"/>
      <c r="TZJ1479" s="22"/>
      <c r="TZK1479" s="22"/>
      <c r="TZL1479" s="22"/>
      <c r="TZM1479" s="22"/>
      <c r="TZN1479" s="22"/>
      <c r="TZO1479" s="22"/>
      <c r="TZP1479" s="22"/>
      <c r="TZQ1479" s="22"/>
      <c r="TZR1479" s="22"/>
      <c r="TZS1479" s="22"/>
      <c r="TZT1479" s="22"/>
      <c r="TZU1479" s="22"/>
      <c r="TZV1479" s="22"/>
      <c r="TZW1479" s="22"/>
      <c r="TZX1479" s="22"/>
      <c r="TZY1479" s="22"/>
      <c r="TZZ1479" s="22"/>
      <c r="UAA1479" s="22"/>
      <c r="UAB1479" s="22"/>
      <c r="UAC1479" s="22"/>
      <c r="UAD1479" s="22"/>
      <c r="UAE1479" s="22"/>
      <c r="UAF1479" s="22"/>
      <c r="UAG1479" s="22"/>
      <c r="UAH1479" s="22"/>
      <c r="UAI1479" s="22"/>
      <c r="UAJ1479" s="22"/>
      <c r="UAK1479" s="22"/>
      <c r="UAL1479" s="22"/>
      <c r="UAM1479" s="22"/>
      <c r="UAN1479" s="22"/>
      <c r="UAO1479" s="22"/>
      <c r="UAP1479" s="22"/>
      <c r="UAQ1479" s="22"/>
      <c r="UAR1479" s="22"/>
      <c r="UAS1479" s="22"/>
      <c r="UAT1479" s="22"/>
      <c r="UAU1479" s="22"/>
      <c r="UAV1479" s="22"/>
      <c r="UAW1479" s="22"/>
      <c r="UAX1479" s="22"/>
      <c r="UAY1479" s="22"/>
      <c r="UAZ1479" s="22"/>
      <c r="UBA1479" s="22"/>
      <c r="UBB1479" s="22"/>
      <c r="UBC1479" s="22"/>
      <c r="UBD1479" s="22"/>
      <c r="UBE1479" s="22"/>
      <c r="UBF1479" s="22"/>
      <c r="UBG1479" s="22"/>
      <c r="UBH1479" s="22"/>
      <c r="UBI1479" s="22"/>
      <c r="UBJ1479" s="22"/>
      <c r="UBK1479" s="22"/>
      <c r="UBL1479" s="22"/>
      <c r="UBM1479" s="22"/>
      <c r="UBN1479" s="22"/>
      <c r="UBO1479" s="22"/>
      <c r="UBP1479" s="22"/>
      <c r="UBQ1479" s="22"/>
      <c r="UBR1479" s="22"/>
      <c r="UBS1479" s="22"/>
      <c r="UBT1479" s="22"/>
      <c r="UBU1479" s="22"/>
      <c r="UBV1479" s="22"/>
      <c r="UBW1479" s="22"/>
      <c r="UBX1479" s="22"/>
      <c r="UBY1479" s="22"/>
      <c r="UBZ1479" s="22"/>
      <c r="UCA1479" s="22"/>
      <c r="UCB1479" s="22"/>
      <c r="UCC1479" s="22"/>
      <c r="UCD1479" s="22"/>
      <c r="UCE1479" s="22"/>
      <c r="UCF1479" s="22"/>
      <c r="UCG1479" s="22"/>
      <c r="UCH1479" s="22"/>
      <c r="UCI1479" s="22"/>
      <c r="UCJ1479" s="22"/>
      <c r="UCK1479" s="22"/>
      <c r="UCL1479" s="22"/>
      <c r="UCM1479" s="22"/>
      <c r="UCN1479" s="22"/>
      <c r="UCO1479" s="22"/>
      <c r="UCP1479" s="22"/>
      <c r="UCQ1479" s="22"/>
      <c r="UCR1479" s="22"/>
      <c r="UCS1479" s="22"/>
      <c r="UCT1479" s="22"/>
      <c r="UCU1479" s="22"/>
      <c r="UCV1479" s="22"/>
      <c r="UCW1479" s="22"/>
      <c r="UCX1479" s="22"/>
      <c r="UCY1479" s="22"/>
      <c r="UCZ1479" s="22"/>
      <c r="UDA1479" s="22"/>
      <c r="UDB1479" s="22"/>
      <c r="UDC1479" s="22"/>
      <c r="UDD1479" s="22"/>
      <c r="UDE1479" s="22"/>
      <c r="UDF1479" s="22"/>
      <c r="UDG1479" s="22"/>
      <c r="UDH1479" s="22"/>
      <c r="UDI1479" s="22"/>
      <c r="UDJ1479" s="22"/>
      <c r="UDK1479" s="22"/>
      <c r="UDL1479" s="22"/>
      <c r="UDM1479" s="22"/>
      <c r="UDN1479" s="22"/>
      <c r="UDO1479" s="22"/>
      <c r="UDP1479" s="22"/>
      <c r="UDQ1479" s="22"/>
      <c r="UDR1479" s="22"/>
      <c r="UDS1479" s="22"/>
      <c r="UDT1479" s="22"/>
      <c r="UDU1479" s="22"/>
      <c r="UDV1479" s="22"/>
      <c r="UDW1479" s="22"/>
      <c r="UDX1479" s="22"/>
      <c r="UDY1479" s="22"/>
      <c r="UDZ1479" s="22"/>
      <c r="UEA1479" s="22"/>
      <c r="UEB1479" s="22"/>
      <c r="UEC1479" s="22"/>
      <c r="UED1479" s="22"/>
      <c r="UEE1479" s="22"/>
      <c r="UEF1479" s="22"/>
      <c r="UEG1479" s="22"/>
      <c r="UEH1479" s="22"/>
      <c r="UEI1479" s="22"/>
      <c r="UEJ1479" s="22"/>
      <c r="UEK1479" s="22"/>
      <c r="UEL1479" s="22"/>
      <c r="UEM1479" s="22"/>
      <c r="UEN1479" s="22"/>
      <c r="UEO1479" s="22"/>
      <c r="UEP1479" s="22"/>
      <c r="UEQ1479" s="22"/>
      <c r="UER1479" s="22"/>
      <c r="UES1479" s="22"/>
      <c r="UET1479" s="22"/>
      <c r="UEU1479" s="22"/>
      <c r="UEV1479" s="22"/>
      <c r="UEW1479" s="22"/>
      <c r="UEX1479" s="22"/>
      <c r="UEY1479" s="22"/>
      <c r="UEZ1479" s="22"/>
      <c r="UFA1479" s="22"/>
      <c r="UFB1479" s="22"/>
      <c r="UFC1479" s="22"/>
      <c r="UFD1479" s="22"/>
      <c r="UFE1479" s="22"/>
      <c r="UFF1479" s="22"/>
      <c r="UFG1479" s="22"/>
      <c r="UFH1479" s="22"/>
      <c r="UFI1479" s="22"/>
      <c r="UFJ1479" s="22"/>
      <c r="UFK1479" s="22"/>
      <c r="UFL1479" s="22"/>
      <c r="UFM1479" s="22"/>
      <c r="UFN1479" s="22"/>
      <c r="UFO1479" s="22"/>
      <c r="UFP1479" s="22"/>
      <c r="UFQ1479" s="22"/>
      <c r="UFR1479" s="22"/>
      <c r="UFS1479" s="22"/>
      <c r="UFT1479" s="22"/>
      <c r="UFU1479" s="22"/>
      <c r="UFV1479" s="22"/>
      <c r="UFW1479" s="22"/>
      <c r="UFX1479" s="22"/>
      <c r="UFY1479" s="22"/>
      <c r="UFZ1479" s="22"/>
      <c r="UGA1479" s="22"/>
      <c r="UGB1479" s="22"/>
      <c r="UGC1479" s="22"/>
      <c r="UGD1479" s="22"/>
      <c r="UGE1479" s="22"/>
      <c r="UGF1479" s="22"/>
      <c r="UGG1479" s="22"/>
      <c r="UGH1479" s="22"/>
      <c r="UGI1479" s="22"/>
      <c r="UGJ1479" s="22"/>
      <c r="UGK1479" s="22"/>
      <c r="UGL1479" s="22"/>
      <c r="UGM1479" s="22"/>
      <c r="UGN1479" s="22"/>
      <c r="UGO1479" s="22"/>
      <c r="UGP1479" s="22"/>
      <c r="UGQ1479" s="22"/>
      <c r="UGR1479" s="22"/>
      <c r="UGS1479" s="22"/>
      <c r="UGT1479" s="22"/>
      <c r="UGU1479" s="22"/>
      <c r="UGV1479" s="22"/>
      <c r="UGW1479" s="22"/>
      <c r="UGX1479" s="22"/>
      <c r="UGY1479" s="22"/>
      <c r="UGZ1479" s="22"/>
      <c r="UHA1479" s="22"/>
      <c r="UHB1479" s="22"/>
      <c r="UHC1479" s="22"/>
      <c r="UHD1479" s="22"/>
      <c r="UHE1479" s="22"/>
      <c r="UHF1479" s="22"/>
      <c r="UHG1479" s="22"/>
      <c r="UHH1479" s="22"/>
      <c r="UHI1479" s="22"/>
      <c r="UHJ1479" s="22"/>
      <c r="UHK1479" s="22"/>
      <c r="UHL1479" s="22"/>
      <c r="UHM1479" s="22"/>
      <c r="UHN1479" s="22"/>
      <c r="UHO1479" s="22"/>
      <c r="UHP1479" s="22"/>
      <c r="UHQ1479" s="22"/>
      <c r="UHR1479" s="22"/>
      <c r="UHS1479" s="22"/>
      <c r="UHT1479" s="22"/>
      <c r="UHU1479" s="22"/>
      <c r="UHV1479" s="22"/>
      <c r="UHW1479" s="22"/>
      <c r="UHX1479" s="22"/>
      <c r="UHY1479" s="22"/>
      <c r="UHZ1479" s="22"/>
      <c r="UIA1479" s="22"/>
      <c r="UIB1479" s="22"/>
      <c r="UIC1479" s="22"/>
      <c r="UID1479" s="22"/>
      <c r="UIE1479" s="22"/>
      <c r="UIF1479" s="22"/>
      <c r="UIG1479" s="22"/>
      <c r="UIH1479" s="22"/>
      <c r="UII1479" s="22"/>
      <c r="UIJ1479" s="22"/>
      <c r="UIK1479" s="22"/>
      <c r="UIL1479" s="22"/>
      <c r="UIM1479" s="22"/>
      <c r="UIN1479" s="22"/>
      <c r="UIO1479" s="22"/>
      <c r="UIP1479" s="22"/>
      <c r="UIQ1479" s="22"/>
      <c r="UIR1479" s="22"/>
      <c r="UIS1479" s="22"/>
      <c r="UIT1479" s="22"/>
      <c r="UIU1479" s="22"/>
      <c r="UIV1479" s="22"/>
      <c r="UIW1479" s="22"/>
      <c r="UIX1479" s="22"/>
      <c r="UIY1479" s="22"/>
      <c r="UIZ1479" s="22"/>
      <c r="UJA1479" s="22"/>
      <c r="UJB1479" s="22"/>
      <c r="UJC1479" s="22"/>
      <c r="UJD1479" s="22"/>
      <c r="UJE1479" s="22"/>
      <c r="UJF1479" s="22"/>
      <c r="UJG1479" s="22"/>
      <c r="UJH1479" s="22"/>
      <c r="UJI1479" s="22"/>
      <c r="UJJ1479" s="22"/>
      <c r="UJK1479" s="22"/>
      <c r="UJL1479" s="22"/>
      <c r="UJM1479" s="22"/>
      <c r="UJN1479" s="22"/>
      <c r="UJO1479" s="22"/>
      <c r="UJP1479" s="22"/>
      <c r="UJQ1479" s="22"/>
      <c r="UJR1479" s="22"/>
      <c r="UJS1479" s="22"/>
      <c r="UJT1479" s="22"/>
      <c r="UJU1479" s="22"/>
      <c r="UJV1479" s="22"/>
      <c r="UJW1479" s="22"/>
      <c r="UJX1479" s="22"/>
      <c r="UJY1479" s="22"/>
      <c r="UJZ1479" s="22"/>
      <c r="UKA1479" s="22"/>
      <c r="UKB1479" s="22"/>
      <c r="UKC1479" s="22"/>
      <c r="UKD1479" s="22"/>
      <c r="UKE1479" s="22"/>
      <c r="UKF1479" s="22"/>
      <c r="UKG1479" s="22"/>
      <c r="UKH1479" s="22"/>
      <c r="UKI1479" s="22"/>
      <c r="UKJ1479" s="22"/>
      <c r="UKK1479" s="22"/>
      <c r="UKL1479" s="22"/>
      <c r="UKM1479" s="22"/>
      <c r="UKN1479" s="22"/>
      <c r="UKO1479" s="22"/>
      <c r="UKP1479" s="22"/>
      <c r="UKQ1479" s="22"/>
      <c r="UKR1479" s="22"/>
      <c r="UKS1479" s="22"/>
      <c r="UKT1479" s="22"/>
      <c r="UKU1479" s="22"/>
      <c r="UKV1479" s="22"/>
      <c r="UKW1479" s="22"/>
      <c r="UKX1479" s="22"/>
      <c r="UKY1479" s="22"/>
      <c r="UKZ1479" s="22"/>
      <c r="ULA1479" s="22"/>
      <c r="ULB1479" s="22"/>
      <c r="ULC1479" s="22"/>
      <c r="ULD1479" s="22"/>
      <c r="ULE1479" s="22"/>
      <c r="ULF1479" s="22"/>
      <c r="ULG1479" s="22"/>
      <c r="ULH1479" s="22"/>
      <c r="ULI1479" s="22"/>
      <c r="ULJ1479" s="22"/>
      <c r="ULK1479" s="22"/>
      <c r="ULL1479" s="22"/>
      <c r="ULM1479" s="22"/>
      <c r="ULN1479" s="22"/>
      <c r="ULO1479" s="22"/>
      <c r="ULP1479" s="22"/>
      <c r="ULQ1479" s="22"/>
      <c r="ULR1479" s="22"/>
      <c r="ULS1479" s="22"/>
      <c r="ULT1479" s="22"/>
      <c r="ULU1479" s="22"/>
      <c r="ULV1479" s="22"/>
      <c r="ULW1479" s="22"/>
      <c r="ULX1479" s="22"/>
      <c r="ULY1479" s="22"/>
      <c r="ULZ1479" s="22"/>
      <c r="UMA1479" s="22"/>
      <c r="UMB1479" s="22"/>
      <c r="UMC1479" s="22"/>
      <c r="UMD1479" s="22"/>
      <c r="UME1479" s="22"/>
      <c r="UMF1479" s="22"/>
      <c r="UMG1479" s="22"/>
      <c r="UMH1479" s="22"/>
      <c r="UMI1479" s="22"/>
      <c r="UMJ1479" s="22"/>
      <c r="UMK1479" s="22"/>
      <c r="UML1479" s="22"/>
      <c r="UMM1479" s="22"/>
      <c r="UMN1479" s="22"/>
      <c r="UMO1479" s="22"/>
      <c r="UMP1479" s="22"/>
      <c r="UMQ1479" s="22"/>
      <c r="UMR1479" s="22"/>
      <c r="UMS1479" s="22"/>
      <c r="UMT1479" s="22"/>
      <c r="UMU1479" s="22"/>
      <c r="UMV1479" s="22"/>
      <c r="UMW1479" s="22"/>
      <c r="UMX1479" s="22"/>
      <c r="UMY1479" s="22"/>
      <c r="UMZ1479" s="22"/>
      <c r="UNA1479" s="22"/>
      <c r="UNB1479" s="22"/>
      <c r="UNC1479" s="22"/>
      <c r="UND1479" s="22"/>
      <c r="UNE1479" s="22"/>
      <c r="UNF1479" s="22"/>
      <c r="UNG1479" s="22"/>
      <c r="UNH1479" s="22"/>
      <c r="UNI1479" s="22"/>
      <c r="UNJ1479" s="22"/>
      <c r="UNK1479" s="22"/>
      <c r="UNL1479" s="22"/>
      <c r="UNM1479" s="22"/>
      <c r="UNN1479" s="22"/>
      <c r="UNO1479" s="22"/>
      <c r="UNP1479" s="22"/>
      <c r="UNQ1479" s="22"/>
      <c r="UNR1479" s="22"/>
      <c r="UNS1479" s="22"/>
      <c r="UNT1479" s="22"/>
      <c r="UNU1479" s="22"/>
      <c r="UNV1479" s="22"/>
      <c r="UNW1479" s="22"/>
      <c r="UNX1479" s="22"/>
      <c r="UNY1479" s="22"/>
      <c r="UNZ1479" s="22"/>
      <c r="UOA1479" s="22"/>
      <c r="UOB1479" s="22"/>
      <c r="UOC1479" s="22"/>
      <c r="UOD1479" s="22"/>
      <c r="UOE1479" s="22"/>
      <c r="UOF1479" s="22"/>
      <c r="UOG1479" s="22"/>
      <c r="UOH1479" s="22"/>
      <c r="UOI1479" s="22"/>
      <c r="UOJ1479" s="22"/>
      <c r="UOK1479" s="22"/>
      <c r="UOL1479" s="22"/>
      <c r="UOM1479" s="22"/>
      <c r="UON1479" s="22"/>
      <c r="UOO1479" s="22"/>
      <c r="UOP1479" s="22"/>
      <c r="UOQ1479" s="22"/>
      <c r="UOR1479" s="22"/>
      <c r="UOS1479" s="22"/>
      <c r="UOT1479" s="22"/>
      <c r="UOU1479" s="22"/>
      <c r="UOV1479" s="22"/>
      <c r="UOW1479" s="22"/>
      <c r="UOX1479" s="22"/>
      <c r="UOY1479" s="22"/>
      <c r="UOZ1479" s="22"/>
      <c r="UPA1479" s="22"/>
      <c r="UPB1479" s="22"/>
      <c r="UPC1479" s="22"/>
      <c r="UPD1479" s="22"/>
      <c r="UPE1479" s="22"/>
      <c r="UPF1479" s="22"/>
      <c r="UPG1479" s="22"/>
      <c r="UPH1479" s="22"/>
      <c r="UPI1479" s="22"/>
      <c r="UPJ1479" s="22"/>
      <c r="UPK1479" s="22"/>
      <c r="UPL1479" s="22"/>
      <c r="UPM1479" s="22"/>
      <c r="UPN1479" s="22"/>
      <c r="UPO1479" s="22"/>
      <c r="UPP1479" s="22"/>
      <c r="UPQ1479" s="22"/>
      <c r="UPR1479" s="22"/>
      <c r="UPS1479" s="22"/>
      <c r="UPT1479" s="22"/>
      <c r="UPU1479" s="22"/>
      <c r="UPV1479" s="22"/>
      <c r="UPW1479" s="22"/>
      <c r="UPX1479" s="22"/>
      <c r="UPY1479" s="22"/>
      <c r="UPZ1479" s="22"/>
      <c r="UQA1479" s="22"/>
      <c r="UQB1479" s="22"/>
      <c r="UQC1479" s="22"/>
      <c r="UQD1479" s="22"/>
      <c r="UQE1479" s="22"/>
      <c r="UQF1479" s="22"/>
      <c r="UQG1479" s="22"/>
      <c r="UQH1479" s="22"/>
      <c r="UQI1479" s="22"/>
      <c r="UQJ1479" s="22"/>
      <c r="UQK1479" s="22"/>
      <c r="UQL1479" s="22"/>
      <c r="UQM1479" s="22"/>
      <c r="UQN1479" s="22"/>
      <c r="UQO1479" s="22"/>
      <c r="UQP1479" s="22"/>
      <c r="UQQ1479" s="22"/>
      <c r="UQR1479" s="22"/>
      <c r="UQS1479" s="22"/>
      <c r="UQT1479" s="22"/>
      <c r="UQU1479" s="22"/>
      <c r="UQV1479" s="22"/>
      <c r="UQW1479" s="22"/>
      <c r="UQX1479" s="22"/>
      <c r="UQY1479" s="22"/>
      <c r="UQZ1479" s="22"/>
      <c r="URA1479" s="22"/>
      <c r="URB1479" s="22"/>
      <c r="URC1479" s="22"/>
      <c r="URD1479" s="22"/>
      <c r="URE1479" s="22"/>
      <c r="URF1479" s="22"/>
      <c r="URG1479" s="22"/>
      <c r="URH1479" s="22"/>
      <c r="URI1479" s="22"/>
      <c r="URJ1479" s="22"/>
      <c r="URK1479" s="22"/>
      <c r="URL1479" s="22"/>
      <c r="URM1479" s="22"/>
      <c r="URN1479" s="22"/>
      <c r="URO1479" s="22"/>
      <c r="URP1479" s="22"/>
      <c r="URQ1479" s="22"/>
      <c r="URR1479" s="22"/>
      <c r="URS1479" s="22"/>
      <c r="URT1479" s="22"/>
      <c r="URU1479" s="22"/>
      <c r="URV1479" s="22"/>
      <c r="URW1479" s="22"/>
      <c r="URX1479" s="22"/>
      <c r="URY1479" s="22"/>
      <c r="URZ1479" s="22"/>
      <c r="USA1479" s="22"/>
      <c r="USB1479" s="22"/>
      <c r="USC1479" s="22"/>
      <c r="USD1479" s="22"/>
      <c r="USE1479" s="22"/>
      <c r="USF1479" s="22"/>
      <c r="USG1479" s="22"/>
      <c r="USH1479" s="22"/>
      <c r="USI1479" s="22"/>
      <c r="USJ1479" s="22"/>
      <c r="USK1479" s="22"/>
      <c r="USL1479" s="22"/>
      <c r="USM1479" s="22"/>
      <c r="USN1479" s="22"/>
      <c r="USO1479" s="22"/>
      <c r="USP1479" s="22"/>
      <c r="USQ1479" s="22"/>
      <c r="USR1479" s="22"/>
      <c r="USS1479" s="22"/>
      <c r="UST1479" s="22"/>
      <c r="USU1479" s="22"/>
      <c r="USV1479" s="22"/>
      <c r="USW1479" s="22"/>
      <c r="USX1479" s="22"/>
      <c r="USY1479" s="22"/>
      <c r="USZ1479" s="22"/>
      <c r="UTA1479" s="22"/>
      <c r="UTB1479" s="22"/>
      <c r="UTC1479" s="22"/>
      <c r="UTD1479" s="22"/>
      <c r="UTE1479" s="22"/>
      <c r="UTF1479" s="22"/>
      <c r="UTG1479" s="22"/>
      <c r="UTH1479" s="22"/>
      <c r="UTI1479" s="22"/>
      <c r="UTJ1479" s="22"/>
      <c r="UTK1479" s="22"/>
      <c r="UTL1479" s="22"/>
      <c r="UTM1479" s="22"/>
      <c r="UTN1479" s="22"/>
      <c r="UTO1479" s="22"/>
      <c r="UTP1479" s="22"/>
      <c r="UTQ1479" s="22"/>
      <c r="UTR1479" s="22"/>
      <c r="UTS1479" s="22"/>
      <c r="UTT1479" s="22"/>
      <c r="UTU1479" s="22"/>
      <c r="UTV1479" s="22"/>
      <c r="UTW1479" s="22"/>
      <c r="UTX1479" s="22"/>
      <c r="UTY1479" s="22"/>
      <c r="UTZ1479" s="22"/>
      <c r="UUA1479" s="22"/>
      <c r="UUB1479" s="22"/>
      <c r="UUC1479" s="22"/>
      <c r="UUD1479" s="22"/>
      <c r="UUE1479" s="22"/>
      <c r="UUF1479" s="22"/>
      <c r="UUG1479" s="22"/>
      <c r="UUH1479" s="22"/>
      <c r="UUI1479" s="22"/>
      <c r="UUJ1479" s="22"/>
      <c r="UUK1479" s="22"/>
      <c r="UUL1479" s="22"/>
      <c r="UUM1479" s="22"/>
      <c r="UUN1479" s="22"/>
      <c r="UUO1479" s="22"/>
      <c r="UUP1479" s="22"/>
      <c r="UUQ1479" s="22"/>
      <c r="UUR1479" s="22"/>
      <c r="UUS1479" s="22"/>
      <c r="UUT1479" s="22"/>
      <c r="UUU1479" s="22"/>
      <c r="UUV1479" s="22"/>
      <c r="UUW1479" s="22"/>
      <c r="UUX1479" s="22"/>
      <c r="UUY1479" s="22"/>
      <c r="UUZ1479" s="22"/>
      <c r="UVA1479" s="22"/>
      <c r="UVB1479" s="22"/>
      <c r="UVC1479" s="22"/>
      <c r="UVD1479" s="22"/>
      <c r="UVE1479" s="22"/>
      <c r="UVF1479" s="22"/>
      <c r="UVG1479" s="22"/>
      <c r="UVH1479" s="22"/>
      <c r="UVI1479" s="22"/>
      <c r="UVJ1479" s="22"/>
      <c r="UVK1479" s="22"/>
      <c r="UVL1479" s="22"/>
      <c r="UVM1479" s="22"/>
      <c r="UVN1479" s="22"/>
      <c r="UVO1479" s="22"/>
      <c r="UVP1479" s="22"/>
      <c r="UVQ1479" s="22"/>
      <c r="UVR1479" s="22"/>
      <c r="UVS1479" s="22"/>
      <c r="UVT1479" s="22"/>
      <c r="UVU1479" s="22"/>
      <c r="UVV1479" s="22"/>
      <c r="UVW1479" s="22"/>
      <c r="UVX1479" s="22"/>
      <c r="UVY1479" s="22"/>
      <c r="UVZ1479" s="22"/>
      <c r="UWA1479" s="22"/>
      <c r="UWB1479" s="22"/>
      <c r="UWC1479" s="22"/>
      <c r="UWD1479" s="22"/>
      <c r="UWE1479" s="22"/>
      <c r="UWF1479" s="22"/>
      <c r="UWG1479" s="22"/>
      <c r="UWH1479" s="22"/>
      <c r="UWI1479" s="22"/>
      <c r="UWJ1479" s="22"/>
      <c r="UWK1479" s="22"/>
      <c r="UWL1479" s="22"/>
      <c r="UWM1479" s="22"/>
      <c r="UWN1479" s="22"/>
      <c r="UWO1479" s="22"/>
      <c r="UWP1479" s="22"/>
      <c r="UWQ1479" s="22"/>
      <c r="UWR1479" s="22"/>
      <c r="UWS1479" s="22"/>
      <c r="UWT1479" s="22"/>
      <c r="UWU1479" s="22"/>
      <c r="UWV1479" s="22"/>
      <c r="UWW1479" s="22"/>
      <c r="UWX1479" s="22"/>
      <c r="UWY1479" s="22"/>
      <c r="UWZ1479" s="22"/>
      <c r="UXA1479" s="22"/>
      <c r="UXB1479" s="22"/>
      <c r="UXC1479" s="22"/>
      <c r="UXD1479" s="22"/>
      <c r="UXE1479" s="22"/>
      <c r="UXF1479" s="22"/>
      <c r="UXG1479" s="22"/>
      <c r="UXH1479" s="22"/>
      <c r="UXI1479" s="22"/>
      <c r="UXJ1479" s="22"/>
      <c r="UXK1479" s="22"/>
      <c r="UXL1479" s="22"/>
      <c r="UXM1479" s="22"/>
      <c r="UXN1479" s="22"/>
      <c r="UXO1479" s="22"/>
      <c r="UXP1479" s="22"/>
      <c r="UXQ1479" s="22"/>
      <c r="UXR1479" s="22"/>
      <c r="UXS1479" s="22"/>
      <c r="UXT1479" s="22"/>
      <c r="UXU1479" s="22"/>
      <c r="UXV1479" s="22"/>
      <c r="UXW1479" s="22"/>
      <c r="UXX1479" s="22"/>
      <c r="UXY1479" s="22"/>
      <c r="UXZ1479" s="22"/>
      <c r="UYA1479" s="22"/>
      <c r="UYB1479" s="22"/>
      <c r="UYC1479" s="22"/>
      <c r="UYD1479" s="22"/>
      <c r="UYE1479" s="22"/>
      <c r="UYF1479" s="22"/>
      <c r="UYG1479" s="22"/>
      <c r="UYH1479" s="22"/>
      <c r="UYI1479" s="22"/>
      <c r="UYJ1479" s="22"/>
      <c r="UYK1479" s="22"/>
      <c r="UYL1479" s="22"/>
      <c r="UYM1479" s="22"/>
      <c r="UYN1479" s="22"/>
      <c r="UYO1479" s="22"/>
      <c r="UYP1479" s="22"/>
      <c r="UYQ1479" s="22"/>
      <c r="UYR1479" s="22"/>
      <c r="UYS1479" s="22"/>
      <c r="UYT1479" s="22"/>
      <c r="UYU1479" s="22"/>
      <c r="UYV1479" s="22"/>
      <c r="UYW1479" s="22"/>
      <c r="UYX1479" s="22"/>
      <c r="UYY1479" s="22"/>
      <c r="UYZ1479" s="22"/>
      <c r="UZA1479" s="22"/>
      <c r="UZB1479" s="22"/>
      <c r="UZC1479" s="22"/>
      <c r="UZD1479" s="22"/>
      <c r="UZE1479" s="22"/>
      <c r="UZF1479" s="22"/>
      <c r="UZG1479" s="22"/>
      <c r="UZH1479" s="22"/>
      <c r="UZI1479" s="22"/>
      <c r="UZJ1479" s="22"/>
      <c r="UZK1479" s="22"/>
      <c r="UZL1479" s="22"/>
      <c r="UZM1479" s="22"/>
      <c r="UZN1479" s="22"/>
      <c r="UZO1479" s="22"/>
      <c r="UZP1479" s="22"/>
      <c r="UZQ1479" s="22"/>
      <c r="UZR1479" s="22"/>
      <c r="UZS1479" s="22"/>
      <c r="UZT1479" s="22"/>
      <c r="UZU1479" s="22"/>
      <c r="UZV1479" s="22"/>
      <c r="UZW1479" s="22"/>
      <c r="UZX1479" s="22"/>
      <c r="UZY1479" s="22"/>
      <c r="UZZ1479" s="22"/>
      <c r="VAA1479" s="22"/>
      <c r="VAB1479" s="22"/>
      <c r="VAC1479" s="22"/>
      <c r="VAD1479" s="22"/>
      <c r="VAE1479" s="22"/>
      <c r="VAF1479" s="22"/>
      <c r="VAG1479" s="22"/>
      <c r="VAH1479" s="22"/>
      <c r="VAI1479" s="22"/>
      <c r="VAJ1479" s="22"/>
      <c r="VAK1479" s="22"/>
      <c r="VAL1479" s="22"/>
      <c r="VAM1479" s="22"/>
      <c r="VAN1479" s="22"/>
      <c r="VAO1479" s="22"/>
      <c r="VAP1479" s="22"/>
      <c r="VAQ1479" s="22"/>
      <c r="VAR1479" s="22"/>
      <c r="VAS1479" s="22"/>
      <c r="VAT1479" s="22"/>
      <c r="VAU1479" s="22"/>
      <c r="VAV1479" s="22"/>
      <c r="VAW1479" s="22"/>
      <c r="VAX1479" s="22"/>
      <c r="VAY1479" s="22"/>
      <c r="VAZ1479" s="22"/>
      <c r="VBA1479" s="22"/>
      <c r="VBB1479" s="22"/>
      <c r="VBC1479" s="22"/>
      <c r="VBD1479" s="22"/>
      <c r="VBE1479" s="22"/>
      <c r="VBF1479" s="22"/>
      <c r="VBG1479" s="22"/>
      <c r="VBH1479" s="22"/>
      <c r="VBI1479" s="22"/>
      <c r="VBJ1479" s="22"/>
      <c r="VBK1479" s="22"/>
      <c r="VBL1479" s="22"/>
      <c r="VBM1479" s="22"/>
      <c r="VBN1479" s="22"/>
      <c r="VBO1479" s="22"/>
      <c r="VBP1479" s="22"/>
      <c r="VBQ1479" s="22"/>
      <c r="VBR1479" s="22"/>
      <c r="VBS1479" s="22"/>
      <c r="VBT1479" s="22"/>
      <c r="VBU1479" s="22"/>
      <c r="VBV1479" s="22"/>
      <c r="VBW1479" s="22"/>
      <c r="VBX1479" s="22"/>
      <c r="VBY1479" s="22"/>
      <c r="VBZ1479" s="22"/>
      <c r="VCA1479" s="22"/>
      <c r="VCB1479" s="22"/>
      <c r="VCC1479" s="22"/>
      <c r="VCD1479" s="22"/>
      <c r="VCE1479" s="22"/>
      <c r="VCF1479" s="22"/>
      <c r="VCG1479" s="22"/>
      <c r="VCH1479" s="22"/>
      <c r="VCI1479" s="22"/>
      <c r="VCJ1479" s="22"/>
      <c r="VCK1479" s="22"/>
      <c r="VCL1479" s="22"/>
      <c r="VCM1479" s="22"/>
      <c r="VCN1479" s="22"/>
      <c r="VCO1479" s="22"/>
      <c r="VCP1479" s="22"/>
      <c r="VCQ1479" s="22"/>
      <c r="VCR1479" s="22"/>
      <c r="VCS1479" s="22"/>
      <c r="VCT1479" s="22"/>
      <c r="VCU1479" s="22"/>
      <c r="VCV1479" s="22"/>
      <c r="VCW1479" s="22"/>
      <c r="VCX1479" s="22"/>
      <c r="VCY1479" s="22"/>
      <c r="VCZ1479" s="22"/>
      <c r="VDA1479" s="22"/>
      <c r="VDB1479" s="22"/>
      <c r="VDC1479" s="22"/>
      <c r="VDD1479" s="22"/>
      <c r="VDE1479" s="22"/>
      <c r="VDF1479" s="22"/>
      <c r="VDG1479" s="22"/>
      <c r="VDH1479" s="22"/>
      <c r="VDI1479" s="22"/>
      <c r="VDJ1479" s="22"/>
      <c r="VDK1479" s="22"/>
      <c r="VDL1479" s="22"/>
      <c r="VDM1479" s="22"/>
      <c r="VDN1479" s="22"/>
      <c r="VDO1479" s="22"/>
      <c r="VDP1479" s="22"/>
      <c r="VDQ1479" s="22"/>
      <c r="VDR1479" s="22"/>
      <c r="VDS1479" s="22"/>
      <c r="VDT1479" s="22"/>
      <c r="VDU1479" s="22"/>
      <c r="VDV1479" s="22"/>
      <c r="VDW1479" s="22"/>
      <c r="VDX1479" s="22"/>
      <c r="VDY1479" s="22"/>
      <c r="VDZ1479" s="22"/>
      <c r="VEA1479" s="22"/>
      <c r="VEB1479" s="22"/>
      <c r="VEC1479" s="22"/>
      <c r="VED1479" s="22"/>
      <c r="VEE1479" s="22"/>
      <c r="VEF1479" s="22"/>
      <c r="VEG1479" s="22"/>
      <c r="VEH1479" s="22"/>
      <c r="VEI1479" s="22"/>
      <c r="VEJ1479" s="22"/>
      <c r="VEK1479" s="22"/>
      <c r="VEL1479" s="22"/>
      <c r="VEM1479" s="22"/>
      <c r="VEN1479" s="22"/>
      <c r="VEO1479" s="22"/>
      <c r="VEP1479" s="22"/>
      <c r="VEQ1479" s="22"/>
      <c r="VER1479" s="22"/>
      <c r="VES1479" s="22"/>
      <c r="VET1479" s="22"/>
      <c r="VEU1479" s="22"/>
      <c r="VEV1479" s="22"/>
      <c r="VEW1479" s="22"/>
      <c r="VEX1479" s="22"/>
      <c r="VEY1479" s="22"/>
      <c r="VEZ1479" s="22"/>
      <c r="VFA1479" s="22"/>
      <c r="VFB1479" s="22"/>
      <c r="VFC1479" s="22"/>
      <c r="VFD1479" s="22"/>
      <c r="VFE1479" s="22"/>
      <c r="VFF1479" s="22"/>
      <c r="VFG1479" s="22"/>
      <c r="VFH1479" s="22"/>
      <c r="VFI1479" s="22"/>
      <c r="VFJ1479" s="22"/>
      <c r="VFK1479" s="22"/>
      <c r="VFL1479" s="22"/>
      <c r="VFM1479" s="22"/>
      <c r="VFN1479" s="22"/>
      <c r="VFO1479" s="22"/>
      <c r="VFP1479" s="22"/>
      <c r="VFQ1479" s="22"/>
      <c r="VFR1479" s="22"/>
      <c r="VFS1479" s="22"/>
      <c r="VFT1479" s="22"/>
      <c r="VFU1479" s="22"/>
      <c r="VFV1479" s="22"/>
      <c r="VFW1479" s="22"/>
      <c r="VFX1479" s="22"/>
      <c r="VFY1479" s="22"/>
      <c r="VFZ1479" s="22"/>
      <c r="VGA1479" s="22"/>
      <c r="VGB1479" s="22"/>
      <c r="VGC1479" s="22"/>
      <c r="VGD1479" s="22"/>
      <c r="VGE1479" s="22"/>
      <c r="VGF1479" s="22"/>
      <c r="VGG1479" s="22"/>
      <c r="VGH1479" s="22"/>
      <c r="VGI1479" s="22"/>
      <c r="VGJ1479" s="22"/>
      <c r="VGK1479" s="22"/>
      <c r="VGL1479" s="22"/>
      <c r="VGM1479" s="22"/>
      <c r="VGN1479" s="22"/>
      <c r="VGO1479" s="22"/>
      <c r="VGP1479" s="22"/>
      <c r="VGQ1479" s="22"/>
      <c r="VGR1479" s="22"/>
      <c r="VGS1479" s="22"/>
      <c r="VGT1479" s="22"/>
      <c r="VGU1479" s="22"/>
      <c r="VGV1479" s="22"/>
      <c r="VGW1479" s="22"/>
      <c r="VGX1479" s="22"/>
      <c r="VGY1479" s="22"/>
      <c r="VGZ1479" s="22"/>
      <c r="VHA1479" s="22"/>
      <c r="VHB1479" s="22"/>
      <c r="VHC1479" s="22"/>
      <c r="VHD1479" s="22"/>
      <c r="VHE1479" s="22"/>
      <c r="VHF1479" s="22"/>
      <c r="VHG1479" s="22"/>
      <c r="VHH1479" s="22"/>
      <c r="VHI1479" s="22"/>
      <c r="VHJ1479" s="22"/>
      <c r="VHK1479" s="22"/>
      <c r="VHL1479" s="22"/>
      <c r="VHM1479" s="22"/>
      <c r="VHN1479" s="22"/>
      <c r="VHO1479" s="22"/>
      <c r="VHP1479" s="22"/>
      <c r="VHQ1479" s="22"/>
      <c r="VHR1479" s="22"/>
      <c r="VHS1479" s="22"/>
      <c r="VHT1479" s="22"/>
      <c r="VHU1479" s="22"/>
      <c r="VHV1479" s="22"/>
      <c r="VHW1479" s="22"/>
      <c r="VHX1479" s="22"/>
      <c r="VHY1479" s="22"/>
      <c r="VHZ1479" s="22"/>
      <c r="VIA1479" s="22"/>
      <c r="VIB1479" s="22"/>
      <c r="VIC1479" s="22"/>
      <c r="VID1479" s="22"/>
      <c r="VIE1479" s="22"/>
      <c r="VIF1479" s="22"/>
      <c r="VIG1479" s="22"/>
      <c r="VIH1479" s="22"/>
      <c r="VII1479" s="22"/>
      <c r="VIJ1479" s="22"/>
      <c r="VIK1479" s="22"/>
      <c r="VIL1479" s="22"/>
      <c r="VIM1479" s="22"/>
      <c r="VIN1479" s="22"/>
      <c r="VIO1479" s="22"/>
      <c r="VIP1479" s="22"/>
      <c r="VIQ1479" s="22"/>
      <c r="VIR1479" s="22"/>
      <c r="VIS1479" s="22"/>
      <c r="VIT1479" s="22"/>
      <c r="VIU1479" s="22"/>
      <c r="VIV1479" s="22"/>
      <c r="VIW1479" s="22"/>
      <c r="VIX1479" s="22"/>
      <c r="VIY1479" s="22"/>
      <c r="VIZ1479" s="22"/>
      <c r="VJA1479" s="22"/>
      <c r="VJB1479" s="22"/>
      <c r="VJC1479" s="22"/>
      <c r="VJD1479" s="22"/>
      <c r="VJE1479" s="22"/>
      <c r="VJF1479" s="22"/>
      <c r="VJG1479" s="22"/>
      <c r="VJH1479" s="22"/>
      <c r="VJI1479" s="22"/>
      <c r="VJJ1479" s="22"/>
      <c r="VJK1479" s="22"/>
      <c r="VJL1479" s="22"/>
      <c r="VJM1479" s="22"/>
      <c r="VJN1479" s="22"/>
      <c r="VJO1479" s="22"/>
      <c r="VJP1479" s="22"/>
      <c r="VJQ1479" s="22"/>
      <c r="VJR1479" s="22"/>
      <c r="VJS1479" s="22"/>
      <c r="VJT1479" s="22"/>
      <c r="VJU1479" s="22"/>
      <c r="VJV1479" s="22"/>
      <c r="VJW1479" s="22"/>
      <c r="VJX1479" s="22"/>
      <c r="VJY1479" s="22"/>
      <c r="VJZ1479" s="22"/>
      <c r="VKA1479" s="22"/>
      <c r="VKB1479" s="22"/>
      <c r="VKC1479" s="22"/>
      <c r="VKD1479" s="22"/>
      <c r="VKE1479" s="22"/>
      <c r="VKF1479" s="22"/>
      <c r="VKG1479" s="22"/>
      <c r="VKH1479" s="22"/>
      <c r="VKI1479" s="22"/>
      <c r="VKJ1479" s="22"/>
      <c r="VKK1479" s="22"/>
      <c r="VKL1479" s="22"/>
      <c r="VKM1479" s="22"/>
      <c r="VKN1479" s="22"/>
      <c r="VKO1479" s="22"/>
      <c r="VKP1479" s="22"/>
      <c r="VKQ1479" s="22"/>
      <c r="VKR1479" s="22"/>
      <c r="VKS1479" s="22"/>
      <c r="VKT1479" s="22"/>
      <c r="VKU1479" s="22"/>
      <c r="VKV1479" s="22"/>
      <c r="VKW1479" s="22"/>
      <c r="VKX1479" s="22"/>
      <c r="VKY1479" s="22"/>
      <c r="VKZ1479" s="22"/>
      <c r="VLA1479" s="22"/>
      <c r="VLB1479" s="22"/>
      <c r="VLC1479" s="22"/>
      <c r="VLD1479" s="22"/>
      <c r="VLE1479" s="22"/>
      <c r="VLF1479" s="22"/>
      <c r="VLG1479" s="22"/>
      <c r="VLH1479" s="22"/>
      <c r="VLI1479" s="22"/>
      <c r="VLJ1479" s="22"/>
      <c r="VLK1479" s="22"/>
      <c r="VLL1479" s="22"/>
      <c r="VLM1479" s="22"/>
      <c r="VLN1479" s="22"/>
      <c r="VLO1479" s="22"/>
      <c r="VLP1479" s="22"/>
      <c r="VLQ1479" s="22"/>
      <c r="VLR1479" s="22"/>
      <c r="VLS1479" s="22"/>
      <c r="VLT1479" s="22"/>
      <c r="VLU1479" s="22"/>
      <c r="VLV1479" s="22"/>
      <c r="VLW1479" s="22"/>
      <c r="VLX1479" s="22"/>
      <c r="VLY1479" s="22"/>
      <c r="VLZ1479" s="22"/>
      <c r="VMA1479" s="22"/>
      <c r="VMB1479" s="22"/>
      <c r="VMC1479" s="22"/>
      <c r="VMD1479" s="22"/>
      <c r="VME1479" s="22"/>
      <c r="VMF1479" s="22"/>
      <c r="VMG1479" s="22"/>
      <c r="VMH1479" s="22"/>
      <c r="VMI1479" s="22"/>
      <c r="VMJ1479" s="22"/>
      <c r="VMK1479" s="22"/>
      <c r="VML1479" s="22"/>
      <c r="VMM1479" s="22"/>
      <c r="VMN1479" s="22"/>
      <c r="VMO1479" s="22"/>
      <c r="VMP1479" s="22"/>
      <c r="VMQ1479" s="22"/>
      <c r="VMR1479" s="22"/>
      <c r="VMS1479" s="22"/>
      <c r="VMT1479" s="22"/>
      <c r="VMU1479" s="22"/>
      <c r="VMV1479" s="22"/>
      <c r="VMW1479" s="22"/>
      <c r="VMX1479" s="22"/>
      <c r="VMY1479" s="22"/>
      <c r="VMZ1479" s="22"/>
      <c r="VNA1479" s="22"/>
      <c r="VNB1479" s="22"/>
      <c r="VNC1479" s="22"/>
      <c r="VND1479" s="22"/>
      <c r="VNE1479" s="22"/>
      <c r="VNF1479" s="22"/>
      <c r="VNG1479" s="22"/>
      <c r="VNH1479" s="22"/>
      <c r="VNI1479" s="22"/>
      <c r="VNJ1479" s="22"/>
      <c r="VNK1479" s="22"/>
      <c r="VNL1479" s="22"/>
      <c r="VNM1479" s="22"/>
      <c r="VNN1479" s="22"/>
      <c r="VNO1479" s="22"/>
      <c r="VNP1479" s="22"/>
      <c r="VNQ1479" s="22"/>
      <c r="VNR1479" s="22"/>
      <c r="VNS1479" s="22"/>
      <c r="VNT1479" s="22"/>
      <c r="VNU1479" s="22"/>
      <c r="VNV1479" s="22"/>
      <c r="VNW1479" s="22"/>
      <c r="VNX1479" s="22"/>
      <c r="VNY1479" s="22"/>
      <c r="VNZ1479" s="22"/>
      <c r="VOA1479" s="22"/>
      <c r="VOB1479" s="22"/>
      <c r="VOC1479" s="22"/>
      <c r="VOD1479" s="22"/>
      <c r="VOE1479" s="22"/>
      <c r="VOF1479" s="22"/>
      <c r="VOG1479" s="22"/>
      <c r="VOH1479" s="22"/>
      <c r="VOI1479" s="22"/>
      <c r="VOJ1479" s="22"/>
      <c r="VOK1479" s="22"/>
      <c r="VOL1479" s="22"/>
      <c r="VOM1479" s="22"/>
      <c r="VON1479" s="22"/>
      <c r="VOO1479" s="22"/>
      <c r="VOP1479" s="22"/>
      <c r="VOQ1479" s="22"/>
      <c r="VOR1479" s="22"/>
      <c r="VOS1479" s="22"/>
      <c r="VOT1479" s="22"/>
      <c r="VOU1479" s="22"/>
      <c r="VOV1479" s="22"/>
      <c r="VOW1479" s="22"/>
      <c r="VOX1479" s="22"/>
      <c r="VOY1479" s="22"/>
      <c r="VOZ1479" s="22"/>
      <c r="VPA1479" s="22"/>
      <c r="VPB1479" s="22"/>
      <c r="VPC1479" s="22"/>
      <c r="VPD1479" s="22"/>
      <c r="VPE1479" s="22"/>
      <c r="VPF1479" s="22"/>
      <c r="VPG1479" s="22"/>
      <c r="VPH1479" s="22"/>
      <c r="VPI1479" s="22"/>
      <c r="VPJ1479" s="22"/>
      <c r="VPK1479" s="22"/>
      <c r="VPL1479" s="22"/>
      <c r="VPM1479" s="22"/>
      <c r="VPN1479" s="22"/>
      <c r="VPO1479" s="22"/>
      <c r="VPP1479" s="22"/>
      <c r="VPQ1479" s="22"/>
      <c r="VPR1479" s="22"/>
      <c r="VPS1479" s="22"/>
      <c r="VPT1479" s="22"/>
      <c r="VPU1479" s="22"/>
      <c r="VPV1479" s="22"/>
      <c r="VPW1479" s="22"/>
      <c r="VPX1479" s="22"/>
      <c r="VPY1479" s="22"/>
      <c r="VPZ1479" s="22"/>
      <c r="VQA1479" s="22"/>
      <c r="VQB1479" s="22"/>
      <c r="VQC1479" s="22"/>
      <c r="VQD1479" s="22"/>
      <c r="VQE1479" s="22"/>
      <c r="VQF1479" s="22"/>
      <c r="VQG1479" s="22"/>
      <c r="VQH1479" s="22"/>
      <c r="VQI1479" s="22"/>
      <c r="VQJ1479" s="22"/>
      <c r="VQK1479" s="22"/>
      <c r="VQL1479" s="22"/>
      <c r="VQM1479" s="22"/>
      <c r="VQN1479" s="22"/>
      <c r="VQO1479" s="22"/>
      <c r="VQP1479" s="22"/>
      <c r="VQQ1479" s="22"/>
      <c r="VQR1479" s="22"/>
      <c r="VQS1479" s="22"/>
      <c r="VQT1479" s="22"/>
      <c r="VQU1479" s="22"/>
      <c r="VQV1479" s="22"/>
      <c r="VQW1479" s="22"/>
      <c r="VQX1479" s="22"/>
      <c r="VQY1479" s="22"/>
      <c r="VQZ1479" s="22"/>
      <c r="VRA1479" s="22"/>
      <c r="VRB1479" s="22"/>
      <c r="VRC1479" s="22"/>
      <c r="VRD1479" s="22"/>
      <c r="VRE1479" s="22"/>
      <c r="VRF1479" s="22"/>
      <c r="VRG1479" s="22"/>
      <c r="VRH1479" s="22"/>
      <c r="VRI1479" s="22"/>
      <c r="VRJ1479" s="22"/>
      <c r="VRK1479" s="22"/>
      <c r="VRL1479" s="22"/>
      <c r="VRM1479" s="22"/>
      <c r="VRN1479" s="22"/>
      <c r="VRO1479" s="22"/>
      <c r="VRP1479" s="22"/>
      <c r="VRQ1479" s="22"/>
      <c r="VRR1479" s="22"/>
      <c r="VRS1479" s="22"/>
      <c r="VRT1479" s="22"/>
      <c r="VRU1479" s="22"/>
      <c r="VRV1479" s="22"/>
      <c r="VRW1479" s="22"/>
      <c r="VRX1479" s="22"/>
      <c r="VRY1479" s="22"/>
      <c r="VRZ1479" s="22"/>
      <c r="VSA1479" s="22"/>
      <c r="VSB1479" s="22"/>
      <c r="VSC1479" s="22"/>
      <c r="VSD1479" s="22"/>
      <c r="VSE1479" s="22"/>
      <c r="VSF1479" s="22"/>
      <c r="VSG1479" s="22"/>
      <c r="VSH1479" s="22"/>
      <c r="VSI1479" s="22"/>
      <c r="VSJ1479" s="22"/>
      <c r="VSK1479" s="22"/>
      <c r="VSL1479" s="22"/>
      <c r="VSM1479" s="22"/>
      <c r="VSN1479" s="22"/>
      <c r="VSO1479" s="22"/>
      <c r="VSP1479" s="22"/>
      <c r="VSQ1479" s="22"/>
      <c r="VSR1479" s="22"/>
      <c r="VSS1479" s="22"/>
      <c r="VST1479" s="22"/>
      <c r="VSU1479" s="22"/>
      <c r="VSV1479" s="22"/>
      <c r="VSW1479" s="22"/>
      <c r="VSX1479" s="22"/>
      <c r="VSY1479" s="22"/>
      <c r="VSZ1479" s="22"/>
      <c r="VTA1479" s="22"/>
      <c r="VTB1479" s="22"/>
      <c r="VTC1479" s="22"/>
      <c r="VTD1479" s="22"/>
      <c r="VTE1479" s="22"/>
      <c r="VTF1479" s="22"/>
      <c r="VTG1479" s="22"/>
      <c r="VTH1479" s="22"/>
      <c r="VTI1479" s="22"/>
      <c r="VTJ1479" s="22"/>
      <c r="VTK1479" s="22"/>
      <c r="VTL1479" s="22"/>
      <c r="VTM1479" s="22"/>
      <c r="VTN1479" s="22"/>
      <c r="VTO1479" s="22"/>
      <c r="VTP1479" s="22"/>
      <c r="VTQ1479" s="22"/>
      <c r="VTR1479" s="22"/>
      <c r="VTS1479" s="22"/>
      <c r="VTT1479" s="22"/>
      <c r="VTU1479" s="22"/>
      <c r="VTV1479" s="22"/>
      <c r="VTW1479" s="22"/>
      <c r="VTX1479" s="22"/>
      <c r="VTY1479" s="22"/>
      <c r="VTZ1479" s="22"/>
      <c r="VUA1479" s="22"/>
      <c r="VUB1479" s="22"/>
      <c r="VUC1479" s="22"/>
      <c r="VUD1479" s="22"/>
      <c r="VUE1479" s="22"/>
      <c r="VUF1479" s="22"/>
      <c r="VUG1479" s="22"/>
      <c r="VUH1479" s="22"/>
      <c r="VUI1479" s="22"/>
      <c r="VUJ1479" s="22"/>
      <c r="VUK1479" s="22"/>
      <c r="VUL1479" s="22"/>
      <c r="VUM1479" s="22"/>
      <c r="VUN1479" s="22"/>
      <c r="VUO1479" s="22"/>
      <c r="VUP1479" s="22"/>
      <c r="VUQ1479" s="22"/>
      <c r="VUR1479" s="22"/>
      <c r="VUS1479" s="22"/>
      <c r="VUT1479" s="22"/>
      <c r="VUU1479" s="22"/>
      <c r="VUV1479" s="22"/>
      <c r="VUW1479" s="22"/>
      <c r="VUX1479" s="22"/>
      <c r="VUY1479" s="22"/>
      <c r="VUZ1479" s="22"/>
      <c r="VVA1479" s="22"/>
      <c r="VVB1479" s="22"/>
      <c r="VVC1479" s="22"/>
      <c r="VVD1479" s="22"/>
      <c r="VVE1479" s="22"/>
      <c r="VVF1479" s="22"/>
      <c r="VVG1479" s="22"/>
      <c r="VVH1479" s="22"/>
      <c r="VVI1479" s="22"/>
      <c r="VVJ1479" s="22"/>
      <c r="VVK1479" s="22"/>
      <c r="VVL1479" s="22"/>
      <c r="VVM1479" s="22"/>
      <c r="VVN1479" s="22"/>
      <c r="VVO1479" s="22"/>
      <c r="VVP1479" s="22"/>
      <c r="VVQ1479" s="22"/>
      <c r="VVR1479" s="22"/>
      <c r="VVS1479" s="22"/>
      <c r="VVT1479" s="22"/>
      <c r="VVU1479" s="22"/>
      <c r="VVV1479" s="22"/>
      <c r="VVW1479" s="22"/>
      <c r="VVX1479" s="22"/>
      <c r="VVY1479" s="22"/>
      <c r="VVZ1479" s="22"/>
      <c r="VWA1479" s="22"/>
      <c r="VWB1479" s="22"/>
      <c r="VWC1479" s="22"/>
      <c r="VWD1479" s="22"/>
      <c r="VWE1479" s="22"/>
      <c r="VWF1479" s="22"/>
      <c r="VWG1479" s="22"/>
      <c r="VWH1479" s="22"/>
      <c r="VWI1479" s="22"/>
      <c r="VWJ1479" s="22"/>
      <c r="VWK1479" s="22"/>
      <c r="VWL1479" s="22"/>
      <c r="VWM1479" s="22"/>
      <c r="VWN1479" s="22"/>
      <c r="VWO1479" s="22"/>
      <c r="VWP1479" s="22"/>
      <c r="VWQ1479" s="22"/>
      <c r="VWR1479" s="22"/>
      <c r="VWS1479" s="22"/>
      <c r="VWT1479" s="22"/>
      <c r="VWU1479" s="22"/>
      <c r="VWV1479" s="22"/>
      <c r="VWW1479" s="22"/>
      <c r="VWX1479" s="22"/>
      <c r="VWY1479" s="22"/>
      <c r="VWZ1479" s="22"/>
      <c r="VXA1479" s="22"/>
      <c r="VXB1479" s="22"/>
      <c r="VXC1479" s="22"/>
      <c r="VXD1479" s="22"/>
      <c r="VXE1479" s="22"/>
      <c r="VXF1479" s="22"/>
      <c r="VXG1479" s="22"/>
      <c r="VXH1479" s="22"/>
      <c r="VXI1479" s="22"/>
      <c r="VXJ1479" s="22"/>
      <c r="VXK1479" s="22"/>
      <c r="VXL1479" s="22"/>
      <c r="VXM1479" s="22"/>
      <c r="VXN1479" s="22"/>
      <c r="VXO1479" s="22"/>
      <c r="VXP1479" s="22"/>
      <c r="VXQ1479" s="22"/>
      <c r="VXR1479" s="22"/>
      <c r="VXS1479" s="22"/>
      <c r="VXT1479" s="22"/>
      <c r="VXU1479" s="22"/>
      <c r="VXV1479" s="22"/>
      <c r="VXW1479" s="22"/>
      <c r="VXX1479" s="22"/>
      <c r="VXY1479" s="22"/>
      <c r="VXZ1479" s="22"/>
      <c r="VYA1479" s="22"/>
      <c r="VYB1479" s="22"/>
      <c r="VYC1479" s="22"/>
      <c r="VYD1479" s="22"/>
      <c r="VYE1479" s="22"/>
      <c r="VYF1479" s="22"/>
      <c r="VYG1479" s="22"/>
      <c r="VYH1479" s="22"/>
      <c r="VYI1479" s="22"/>
      <c r="VYJ1479" s="22"/>
      <c r="VYK1479" s="22"/>
      <c r="VYL1479" s="22"/>
      <c r="VYM1479" s="22"/>
      <c r="VYN1479" s="22"/>
      <c r="VYO1479" s="22"/>
      <c r="VYP1479" s="22"/>
      <c r="VYQ1479" s="22"/>
      <c r="VYR1479" s="22"/>
      <c r="VYS1479" s="22"/>
      <c r="VYT1479" s="22"/>
      <c r="VYU1479" s="22"/>
      <c r="VYV1479" s="22"/>
      <c r="VYW1479" s="22"/>
      <c r="VYX1479" s="22"/>
      <c r="VYY1479" s="22"/>
      <c r="VYZ1479" s="22"/>
      <c r="VZA1479" s="22"/>
      <c r="VZB1479" s="22"/>
      <c r="VZC1479" s="22"/>
      <c r="VZD1479" s="22"/>
      <c r="VZE1479" s="22"/>
      <c r="VZF1479" s="22"/>
      <c r="VZG1479" s="22"/>
      <c r="VZH1479" s="22"/>
      <c r="VZI1479" s="22"/>
      <c r="VZJ1479" s="22"/>
      <c r="VZK1479" s="22"/>
      <c r="VZL1479" s="22"/>
      <c r="VZM1479" s="22"/>
      <c r="VZN1479" s="22"/>
      <c r="VZO1479" s="22"/>
      <c r="VZP1479" s="22"/>
      <c r="VZQ1479" s="22"/>
      <c r="VZR1479" s="22"/>
      <c r="VZS1479" s="22"/>
      <c r="VZT1479" s="22"/>
      <c r="VZU1479" s="22"/>
      <c r="VZV1479" s="22"/>
      <c r="VZW1479" s="22"/>
      <c r="VZX1479" s="22"/>
      <c r="VZY1479" s="22"/>
      <c r="VZZ1479" s="22"/>
      <c r="WAA1479" s="22"/>
      <c r="WAB1479" s="22"/>
      <c r="WAC1479" s="22"/>
      <c r="WAD1479" s="22"/>
      <c r="WAE1479" s="22"/>
      <c r="WAF1479" s="22"/>
      <c r="WAG1479" s="22"/>
      <c r="WAH1479" s="22"/>
      <c r="WAI1479" s="22"/>
      <c r="WAJ1479" s="22"/>
      <c r="WAK1479" s="22"/>
      <c r="WAL1479" s="22"/>
      <c r="WAM1479" s="22"/>
      <c r="WAN1479" s="22"/>
      <c r="WAO1479" s="22"/>
      <c r="WAP1479" s="22"/>
      <c r="WAQ1479" s="22"/>
      <c r="WAR1479" s="22"/>
      <c r="WAS1479" s="22"/>
      <c r="WAT1479" s="22"/>
      <c r="WAU1479" s="22"/>
      <c r="WAV1479" s="22"/>
      <c r="WAW1479" s="22"/>
      <c r="WAX1479" s="22"/>
      <c r="WAY1479" s="22"/>
      <c r="WAZ1479" s="22"/>
      <c r="WBA1479" s="22"/>
      <c r="WBB1479" s="22"/>
      <c r="WBC1479" s="22"/>
      <c r="WBD1479" s="22"/>
      <c r="WBE1479" s="22"/>
      <c r="WBF1479" s="22"/>
      <c r="WBG1479" s="22"/>
      <c r="WBH1479" s="22"/>
      <c r="WBI1479" s="22"/>
      <c r="WBJ1479" s="22"/>
      <c r="WBK1479" s="22"/>
      <c r="WBL1479" s="22"/>
      <c r="WBM1479" s="22"/>
      <c r="WBN1479" s="22"/>
      <c r="WBO1479" s="22"/>
      <c r="WBP1479" s="22"/>
      <c r="WBQ1479" s="22"/>
      <c r="WBR1479" s="22"/>
      <c r="WBS1479" s="22"/>
      <c r="WBT1479" s="22"/>
      <c r="WBU1479" s="22"/>
      <c r="WBV1479" s="22"/>
      <c r="WBW1479" s="22"/>
      <c r="WBX1479" s="22"/>
      <c r="WBY1479" s="22"/>
      <c r="WBZ1479" s="22"/>
      <c r="WCA1479" s="22"/>
      <c r="WCB1479" s="22"/>
      <c r="WCC1479" s="22"/>
      <c r="WCD1479" s="22"/>
      <c r="WCE1479" s="22"/>
      <c r="WCF1479" s="22"/>
      <c r="WCG1479" s="22"/>
      <c r="WCH1479" s="22"/>
      <c r="WCI1479" s="22"/>
      <c r="WCJ1479" s="22"/>
      <c r="WCK1479" s="22"/>
      <c r="WCL1479" s="22"/>
      <c r="WCM1479" s="22"/>
      <c r="WCN1479" s="22"/>
      <c r="WCO1479" s="22"/>
      <c r="WCP1479" s="22"/>
      <c r="WCQ1479" s="22"/>
      <c r="WCR1479" s="22"/>
      <c r="WCS1479" s="22"/>
      <c r="WCT1479" s="22"/>
      <c r="WCU1479" s="22"/>
      <c r="WCV1479" s="22"/>
      <c r="WCW1479" s="22"/>
      <c r="WCX1479" s="22"/>
      <c r="WCY1479" s="22"/>
      <c r="WCZ1479" s="22"/>
      <c r="WDA1479" s="22"/>
      <c r="WDB1479" s="22"/>
      <c r="WDC1479" s="22"/>
      <c r="WDD1479" s="22"/>
      <c r="WDE1479" s="22"/>
      <c r="WDF1479" s="22"/>
      <c r="WDG1479" s="22"/>
      <c r="WDH1479" s="22"/>
      <c r="WDI1479" s="22"/>
      <c r="WDJ1479" s="22"/>
      <c r="WDK1479" s="22"/>
      <c r="WDL1479" s="22"/>
      <c r="WDM1479" s="22"/>
      <c r="WDN1479" s="22"/>
      <c r="WDO1479" s="22"/>
      <c r="WDP1479" s="22"/>
      <c r="WDQ1479" s="22"/>
      <c r="WDR1479" s="22"/>
      <c r="WDS1479" s="22"/>
      <c r="WDT1479" s="22"/>
      <c r="WDU1479" s="22"/>
      <c r="WDV1479" s="22"/>
      <c r="WDW1479" s="22"/>
      <c r="WDX1479" s="22"/>
      <c r="WDY1479" s="22"/>
      <c r="WDZ1479" s="22"/>
      <c r="WEA1479" s="22"/>
      <c r="WEB1479" s="22"/>
      <c r="WEC1479" s="22"/>
      <c r="WED1479" s="22"/>
      <c r="WEE1479" s="22"/>
      <c r="WEF1479" s="22"/>
      <c r="WEG1479" s="22"/>
      <c r="WEH1479" s="22"/>
      <c r="WEI1479" s="22"/>
      <c r="WEJ1479" s="22"/>
      <c r="WEK1479" s="22"/>
      <c r="WEL1479" s="22"/>
      <c r="WEM1479" s="22"/>
      <c r="WEN1479" s="22"/>
      <c r="WEO1479" s="22"/>
      <c r="WEP1479" s="22"/>
      <c r="WEQ1479" s="22"/>
      <c r="WER1479" s="22"/>
      <c r="WES1479" s="22"/>
      <c r="WET1479" s="22"/>
      <c r="WEU1479" s="22"/>
      <c r="WEV1479" s="22"/>
      <c r="WEW1479" s="22"/>
      <c r="WEX1479" s="22"/>
      <c r="WEY1479" s="22"/>
      <c r="WEZ1479" s="22"/>
      <c r="WFA1479" s="22"/>
      <c r="WFB1479" s="22"/>
      <c r="WFC1479" s="22"/>
      <c r="WFD1479" s="22"/>
      <c r="WFE1479" s="22"/>
      <c r="WFF1479" s="22"/>
      <c r="WFG1479" s="22"/>
      <c r="WFH1479" s="22"/>
      <c r="WFI1479" s="22"/>
      <c r="WFJ1479" s="22"/>
      <c r="WFK1479" s="22"/>
      <c r="WFL1479" s="22"/>
      <c r="WFM1479" s="22"/>
      <c r="WFN1479" s="22"/>
      <c r="WFO1479" s="22"/>
      <c r="WFP1479" s="22"/>
      <c r="WFQ1479" s="22"/>
      <c r="WFR1479" s="22"/>
      <c r="WFS1479" s="22"/>
      <c r="WFT1479" s="22"/>
      <c r="WFU1479" s="22"/>
      <c r="WFV1479" s="22"/>
      <c r="WFW1479" s="22"/>
      <c r="WFX1479" s="22"/>
      <c r="WFY1479" s="22"/>
      <c r="WFZ1479" s="22"/>
      <c r="WGA1479" s="22"/>
      <c r="WGB1479" s="22"/>
      <c r="WGC1479" s="22"/>
      <c r="WGD1479" s="22"/>
      <c r="WGE1479" s="22"/>
      <c r="WGF1479" s="22"/>
      <c r="WGG1479" s="22"/>
      <c r="WGH1479" s="22"/>
      <c r="WGI1479" s="22"/>
      <c r="WGJ1479" s="22"/>
      <c r="WGK1479" s="22"/>
      <c r="WGL1479" s="22"/>
      <c r="WGM1479" s="22"/>
      <c r="WGN1479" s="22"/>
      <c r="WGO1479" s="22"/>
      <c r="WGP1479" s="22"/>
      <c r="WGQ1479" s="22"/>
      <c r="WGR1479" s="22"/>
      <c r="WGS1479" s="22"/>
      <c r="WGT1479" s="22"/>
      <c r="WGU1479" s="22"/>
      <c r="WGV1479" s="22"/>
      <c r="WGW1479" s="22"/>
      <c r="WGX1479" s="22"/>
      <c r="WGY1479" s="22"/>
      <c r="WGZ1479" s="22"/>
      <c r="WHA1479" s="22"/>
      <c r="WHB1479" s="22"/>
      <c r="WHC1479" s="22"/>
      <c r="WHD1479" s="22"/>
      <c r="WHE1479" s="22"/>
      <c r="WHF1479" s="22"/>
      <c r="WHG1479" s="22"/>
      <c r="WHH1479" s="22"/>
      <c r="WHI1479" s="22"/>
      <c r="WHJ1479" s="22"/>
      <c r="WHK1479" s="22"/>
      <c r="WHL1479" s="22"/>
      <c r="WHM1479" s="22"/>
      <c r="WHN1479" s="22"/>
      <c r="WHO1479" s="22"/>
      <c r="WHP1479" s="22"/>
      <c r="WHQ1479" s="22"/>
      <c r="WHR1479" s="22"/>
      <c r="WHS1479" s="22"/>
      <c r="WHT1479" s="22"/>
      <c r="WHU1479" s="22"/>
      <c r="WHV1479" s="22"/>
      <c r="WHW1479" s="22"/>
      <c r="WHX1479" s="22"/>
      <c r="WHY1479" s="22"/>
      <c r="WHZ1479" s="22"/>
      <c r="WIA1479" s="22"/>
      <c r="WIB1479" s="22"/>
      <c r="WIC1479" s="22"/>
      <c r="WID1479" s="22"/>
      <c r="WIE1479" s="22"/>
      <c r="WIF1479" s="22"/>
      <c r="WIG1479" s="22"/>
      <c r="WIH1479" s="22"/>
      <c r="WII1479" s="22"/>
      <c r="WIJ1479" s="22"/>
      <c r="WIK1479" s="22"/>
      <c r="WIL1479" s="22"/>
      <c r="WIM1479" s="22"/>
      <c r="WIN1479" s="22"/>
      <c r="WIO1479" s="22"/>
      <c r="WIP1479" s="22"/>
      <c r="WIQ1479" s="22"/>
      <c r="WIR1479" s="22"/>
      <c r="WIS1479" s="22"/>
      <c r="WIT1479" s="22"/>
      <c r="WIU1479" s="22"/>
      <c r="WIV1479" s="22"/>
      <c r="WIW1479" s="22"/>
      <c r="WIX1479" s="22"/>
      <c r="WIY1479" s="22"/>
      <c r="WIZ1479" s="22"/>
      <c r="WJA1479" s="22"/>
      <c r="WJB1479" s="22"/>
      <c r="WJC1479" s="22"/>
      <c r="WJD1479" s="22"/>
      <c r="WJE1479" s="22"/>
      <c r="WJF1479" s="22"/>
      <c r="WJG1479" s="22"/>
      <c r="WJH1479" s="22"/>
      <c r="WJI1479" s="22"/>
      <c r="WJJ1479" s="22"/>
      <c r="WJK1479" s="22"/>
      <c r="WJL1479" s="22"/>
      <c r="WJM1479" s="22"/>
      <c r="WJN1479" s="22"/>
      <c r="WJO1479" s="22"/>
      <c r="WJP1479" s="22"/>
      <c r="WJQ1479" s="22"/>
      <c r="WJR1479" s="22"/>
      <c r="WJS1479" s="22"/>
      <c r="WJT1479" s="22"/>
      <c r="WJU1479" s="22"/>
      <c r="WJV1479" s="22"/>
      <c r="WJW1479" s="22"/>
      <c r="WJX1479" s="22"/>
      <c r="WJY1479" s="22"/>
      <c r="WJZ1479" s="22"/>
      <c r="WKA1479" s="22"/>
      <c r="WKB1479" s="22"/>
      <c r="WKC1479" s="22"/>
      <c r="WKD1479" s="22"/>
      <c r="WKE1479" s="22"/>
      <c r="WKF1479" s="22"/>
      <c r="WKG1479" s="22"/>
      <c r="WKH1479" s="22"/>
      <c r="WKI1479" s="22"/>
      <c r="WKJ1479" s="22"/>
      <c r="WKK1479" s="22"/>
      <c r="WKL1479" s="22"/>
      <c r="WKM1479" s="22"/>
      <c r="WKN1479" s="22"/>
      <c r="WKO1479" s="22"/>
      <c r="WKP1479" s="22"/>
      <c r="WKQ1479" s="22"/>
      <c r="WKR1479" s="22"/>
      <c r="WKS1479" s="22"/>
      <c r="WKT1479" s="22"/>
      <c r="WKU1479" s="22"/>
      <c r="WKV1479" s="22"/>
      <c r="WKW1479" s="22"/>
      <c r="WKX1479" s="22"/>
      <c r="WKY1479" s="22"/>
      <c r="WKZ1479" s="22"/>
      <c r="WLA1479" s="22"/>
      <c r="WLB1479" s="22"/>
      <c r="WLC1479" s="22"/>
      <c r="WLD1479" s="22"/>
      <c r="WLE1479" s="22"/>
      <c r="WLF1479" s="22"/>
      <c r="WLG1479" s="22"/>
      <c r="WLH1479" s="22"/>
      <c r="WLI1479" s="22"/>
      <c r="WLJ1479" s="22"/>
      <c r="WLK1479" s="22"/>
      <c r="WLL1479" s="22"/>
      <c r="WLM1479" s="22"/>
      <c r="WLN1479" s="22"/>
      <c r="WLO1479" s="22"/>
      <c r="WLP1479" s="22"/>
      <c r="WLQ1479" s="22"/>
      <c r="WLR1479" s="22"/>
      <c r="WLS1479" s="22"/>
      <c r="WLT1479" s="22"/>
      <c r="WLU1479" s="22"/>
      <c r="WLV1479" s="22"/>
      <c r="WLW1479" s="22"/>
      <c r="WLX1479" s="22"/>
      <c r="WLY1479" s="22"/>
      <c r="WLZ1479" s="22"/>
      <c r="WMA1479" s="22"/>
      <c r="WMB1479" s="22"/>
      <c r="WMC1479" s="22"/>
      <c r="WMD1479" s="22"/>
      <c r="WME1479" s="22"/>
      <c r="WMF1479" s="22"/>
      <c r="WMG1479" s="22"/>
      <c r="WMH1479" s="22"/>
      <c r="WMI1479" s="22"/>
      <c r="WMJ1479" s="22"/>
      <c r="WMK1479" s="22"/>
      <c r="WML1479" s="22"/>
      <c r="WMM1479" s="22"/>
      <c r="WMN1479" s="22"/>
      <c r="WMO1479" s="22"/>
      <c r="WMP1479" s="22"/>
      <c r="WMQ1479" s="22"/>
      <c r="WMR1479" s="22"/>
      <c r="WMS1479" s="22"/>
      <c r="WMT1479" s="22"/>
      <c r="WMU1479" s="22"/>
      <c r="WMV1479" s="22"/>
      <c r="WMW1479" s="22"/>
      <c r="WMX1479" s="22"/>
      <c r="WMY1479" s="22"/>
      <c r="WMZ1479" s="22"/>
      <c r="WNA1479" s="22"/>
      <c r="WNB1479" s="22"/>
      <c r="WNC1479" s="22"/>
      <c r="WND1479" s="22"/>
      <c r="WNE1479" s="22"/>
      <c r="WNF1479" s="22"/>
      <c r="WNG1479" s="22"/>
      <c r="WNH1479" s="22"/>
      <c r="WNI1479" s="22"/>
      <c r="WNJ1479" s="22"/>
      <c r="WNK1479" s="22"/>
      <c r="WNL1479" s="22"/>
      <c r="WNM1479" s="22"/>
      <c r="WNN1479" s="22"/>
      <c r="WNO1479" s="22"/>
      <c r="WNP1479" s="22"/>
      <c r="WNQ1479" s="22"/>
      <c r="WNR1479" s="22"/>
      <c r="WNS1479" s="22"/>
      <c r="WNT1479" s="22"/>
      <c r="WNU1479" s="22"/>
      <c r="WNV1479" s="22"/>
      <c r="WNW1479" s="22"/>
      <c r="WNX1479" s="22"/>
      <c r="WNY1479" s="22"/>
      <c r="WNZ1479" s="22"/>
      <c r="WOA1479" s="22"/>
      <c r="WOB1479" s="22"/>
      <c r="WOC1479" s="22"/>
      <c r="WOD1479" s="22"/>
      <c r="WOE1479" s="22"/>
      <c r="WOF1479" s="22"/>
      <c r="WOG1479" s="22"/>
      <c r="WOH1479" s="22"/>
      <c r="WOI1479" s="22"/>
      <c r="WOJ1479" s="22"/>
      <c r="WOK1479" s="22"/>
      <c r="WOL1479" s="22"/>
      <c r="WOM1479" s="22"/>
      <c r="WON1479" s="22"/>
      <c r="WOO1479" s="22"/>
      <c r="WOP1479" s="22"/>
      <c r="WOQ1479" s="22"/>
      <c r="WOR1479" s="22"/>
      <c r="WOS1479" s="22"/>
      <c r="WOT1479" s="22"/>
      <c r="WOU1479" s="22"/>
      <c r="WOV1479" s="22"/>
      <c r="WOW1479" s="22"/>
      <c r="WOX1479" s="22"/>
      <c r="WOY1479" s="22"/>
      <c r="WOZ1479" s="22"/>
      <c r="WPA1479" s="22"/>
      <c r="WPB1479" s="22"/>
      <c r="WPC1479" s="22"/>
      <c r="WPD1479" s="22"/>
      <c r="WPE1479" s="22"/>
      <c r="WPF1479" s="22"/>
      <c r="WPG1479" s="22"/>
      <c r="WPH1479" s="22"/>
      <c r="WPI1479" s="22"/>
      <c r="WPJ1479" s="22"/>
      <c r="WPK1479" s="22"/>
      <c r="WPL1479" s="22"/>
      <c r="WPM1479" s="22"/>
      <c r="WPN1479" s="22"/>
      <c r="WPO1479" s="22"/>
      <c r="WPP1479" s="22"/>
      <c r="WPQ1479" s="22"/>
      <c r="WPR1479" s="22"/>
      <c r="WPS1479" s="22"/>
      <c r="WPT1479" s="22"/>
      <c r="WPU1479" s="22"/>
      <c r="WPV1479" s="22"/>
      <c r="WPW1479" s="22"/>
      <c r="WPX1479" s="22"/>
      <c r="WPY1479" s="22"/>
      <c r="WPZ1479" s="22"/>
      <c r="WQA1479" s="22"/>
      <c r="WQB1479" s="22"/>
      <c r="WQC1479" s="22"/>
      <c r="WQD1479" s="22"/>
      <c r="WQE1479" s="22"/>
      <c r="WQF1479" s="22"/>
      <c r="WQG1479" s="22"/>
      <c r="WQH1479" s="22"/>
      <c r="WQI1479" s="22"/>
      <c r="WQJ1479" s="22"/>
      <c r="WQK1479" s="22"/>
      <c r="WQL1479" s="22"/>
      <c r="WQM1479" s="22"/>
      <c r="WQN1479" s="22"/>
      <c r="WQO1479" s="22"/>
      <c r="WQP1479" s="22"/>
      <c r="WQQ1479" s="22"/>
      <c r="WQR1479" s="22"/>
      <c r="WQS1479" s="22"/>
      <c r="WQT1479" s="22"/>
      <c r="WQU1479" s="22"/>
      <c r="WQV1479" s="22"/>
      <c r="WQW1479" s="22"/>
      <c r="WQX1479" s="22"/>
      <c r="WQY1479" s="22"/>
      <c r="WQZ1479" s="22"/>
      <c r="WRA1479" s="22"/>
      <c r="WRB1479" s="22"/>
      <c r="WRC1479" s="22"/>
      <c r="WRD1479" s="22"/>
      <c r="WRE1479" s="22"/>
      <c r="WRF1479" s="22"/>
      <c r="WRG1479" s="22"/>
      <c r="WRH1479" s="22"/>
      <c r="WRI1479" s="22"/>
      <c r="WRJ1479" s="22"/>
      <c r="WRK1479" s="22"/>
      <c r="WRL1479" s="22"/>
      <c r="WRM1479" s="22"/>
      <c r="WRN1479" s="22"/>
      <c r="WRO1479" s="22"/>
      <c r="WRP1479" s="22"/>
      <c r="WRQ1479" s="22"/>
      <c r="WRR1479" s="22"/>
      <c r="WRS1479" s="22"/>
      <c r="WRT1479" s="22"/>
      <c r="WRU1479" s="22"/>
      <c r="WRV1479" s="22"/>
      <c r="WRW1479" s="22"/>
      <c r="WRX1479" s="22"/>
      <c r="WRY1479" s="22"/>
      <c r="WRZ1479" s="22"/>
      <c r="WSA1479" s="22"/>
      <c r="WSB1479" s="22"/>
      <c r="WSC1479" s="22"/>
      <c r="WSD1479" s="22"/>
      <c r="WSE1479" s="22"/>
      <c r="WSF1479" s="22"/>
      <c r="WSG1479" s="22"/>
      <c r="WSH1479" s="22"/>
      <c r="WSI1479" s="22"/>
      <c r="WSJ1479" s="22"/>
      <c r="WSK1479" s="22"/>
      <c r="WSL1479" s="22"/>
      <c r="WSM1479" s="22"/>
      <c r="WSN1479" s="22"/>
      <c r="WSO1479" s="22"/>
      <c r="WSP1479" s="22"/>
      <c r="WSQ1479" s="22"/>
      <c r="WSR1479" s="22"/>
      <c r="WSS1479" s="22"/>
      <c r="WST1479" s="22"/>
      <c r="WSU1479" s="22"/>
      <c r="WSV1479" s="22"/>
      <c r="WSW1479" s="22"/>
      <c r="WSX1479" s="22"/>
      <c r="WSY1479" s="22"/>
      <c r="WSZ1479" s="22"/>
      <c r="WTA1479" s="22"/>
      <c r="WTB1479" s="22"/>
      <c r="WTC1479" s="22"/>
      <c r="WTD1479" s="22"/>
      <c r="WTE1479" s="22"/>
      <c r="WTF1479" s="22"/>
      <c r="WTG1479" s="22"/>
      <c r="WTH1479" s="22"/>
      <c r="WTI1479" s="22"/>
      <c r="WTJ1479" s="22"/>
      <c r="WTK1479" s="22"/>
      <c r="WTL1479" s="22"/>
      <c r="WTM1479" s="22"/>
      <c r="WTN1479" s="22"/>
      <c r="WTO1479" s="22"/>
      <c r="WTP1479" s="22"/>
      <c r="WTQ1479" s="22"/>
      <c r="WTR1479" s="22"/>
      <c r="WTS1479" s="22"/>
      <c r="WTT1479" s="22"/>
      <c r="WTU1479" s="22"/>
      <c r="WTV1479" s="22"/>
      <c r="WTW1479" s="22"/>
      <c r="WTX1479" s="22"/>
      <c r="WTY1479" s="22"/>
      <c r="WTZ1479" s="22"/>
      <c r="WUA1479" s="22"/>
      <c r="WUB1479" s="22"/>
      <c r="WUC1479" s="22"/>
      <c r="WUD1479" s="22"/>
      <c r="WUE1479" s="22"/>
      <c r="WUF1479" s="22"/>
      <c r="WUG1479" s="22"/>
      <c r="WUH1479" s="22"/>
      <c r="WUI1479" s="22"/>
      <c r="WUJ1479" s="22"/>
      <c r="WUK1479" s="22"/>
      <c r="WUL1479" s="22"/>
      <c r="WUM1479" s="22"/>
      <c r="WUN1479" s="22"/>
      <c r="WUO1479" s="22"/>
      <c r="WUP1479" s="22"/>
      <c r="WUQ1479" s="22"/>
      <c r="WUR1479" s="22"/>
      <c r="WUS1479" s="22"/>
      <c r="WUT1479" s="22"/>
      <c r="WUU1479" s="22"/>
      <c r="WUV1479" s="22"/>
      <c r="WUW1479" s="22"/>
      <c r="WUX1479" s="22"/>
      <c r="WUY1479" s="22"/>
      <c r="WUZ1479" s="22"/>
      <c r="WVA1479" s="22"/>
      <c r="WVB1479" s="22"/>
      <c r="WVC1479" s="22"/>
      <c r="WVD1479" s="22"/>
      <c r="WVE1479" s="22"/>
      <c r="WVF1479" s="22"/>
      <c r="WVG1479" s="22"/>
      <c r="WVH1479" s="22"/>
      <c r="WVI1479" s="22"/>
      <c r="WVJ1479" s="22"/>
      <c r="WVK1479" s="22"/>
      <c r="WVL1479" s="22"/>
      <c r="WVM1479" s="22"/>
      <c r="WVN1479" s="22"/>
      <c r="WVO1479" s="22"/>
      <c r="WVP1479" s="22"/>
      <c r="WVQ1479" s="22"/>
      <c r="WVR1479" s="22"/>
      <c r="WVS1479" s="22"/>
      <c r="WVT1479" s="22"/>
      <c r="WVU1479" s="22"/>
      <c r="WVV1479" s="22"/>
      <c r="WVW1479" s="22"/>
      <c r="WVX1479" s="22"/>
      <c r="WVY1479" s="22"/>
      <c r="WVZ1479" s="22"/>
      <c r="WWA1479" s="22"/>
      <c r="WWB1479" s="22"/>
      <c r="WWC1479" s="22"/>
      <c r="WWD1479" s="22"/>
      <c r="WWE1479" s="22"/>
      <c r="WWF1479" s="22"/>
      <c r="WWG1479" s="22"/>
      <c r="WWH1479" s="22"/>
      <c r="WWI1479" s="22"/>
      <c r="WWJ1479" s="22"/>
      <c r="WWK1479" s="22"/>
      <c r="WWL1479" s="22"/>
      <c r="WWM1479" s="22"/>
      <c r="WWN1479" s="22"/>
      <c r="WWO1479" s="22"/>
      <c r="WWP1479" s="22"/>
      <c r="WWQ1479" s="22"/>
      <c r="WWR1479" s="22"/>
      <c r="WWS1479" s="22"/>
      <c r="WWT1479" s="22"/>
      <c r="WWU1479" s="22"/>
      <c r="WWV1479" s="22"/>
      <c r="WWW1479" s="22"/>
      <c r="WWX1479" s="22"/>
      <c r="WWY1479" s="22"/>
      <c r="WWZ1479" s="22"/>
      <c r="WXA1479" s="22"/>
      <c r="WXB1479" s="22"/>
      <c r="WXC1479" s="22"/>
      <c r="WXD1479" s="22"/>
      <c r="WXE1479" s="22"/>
      <c r="WXF1479" s="22"/>
      <c r="WXG1479" s="22"/>
      <c r="WXH1479" s="22"/>
      <c r="WXI1479" s="22"/>
      <c r="WXJ1479" s="22"/>
      <c r="WXK1479" s="22"/>
      <c r="WXL1479" s="22"/>
      <c r="WXM1479" s="22"/>
      <c r="WXN1479" s="22"/>
      <c r="WXO1479" s="22"/>
      <c r="WXP1479" s="22"/>
      <c r="WXQ1479" s="22"/>
      <c r="WXR1479" s="22"/>
      <c r="WXS1479" s="22"/>
      <c r="WXT1479" s="22"/>
      <c r="WXU1479" s="22"/>
      <c r="WXV1479" s="22"/>
      <c r="WXW1479" s="22"/>
      <c r="WXX1479" s="22"/>
      <c r="WXY1479" s="22"/>
      <c r="WXZ1479" s="22"/>
      <c r="WYA1479" s="22"/>
      <c r="WYB1479" s="22"/>
      <c r="WYC1479" s="22"/>
      <c r="WYD1479" s="22"/>
      <c r="WYE1479" s="22"/>
      <c r="WYF1479" s="22"/>
      <c r="WYG1479" s="22"/>
      <c r="WYH1479" s="22"/>
      <c r="WYI1479" s="22"/>
      <c r="WYJ1479" s="22"/>
      <c r="WYK1479" s="22"/>
      <c r="WYL1479" s="22"/>
      <c r="WYM1479" s="22"/>
      <c r="WYN1479" s="22"/>
      <c r="WYO1479" s="22"/>
      <c r="WYP1479" s="22"/>
      <c r="WYQ1479" s="22"/>
      <c r="WYR1479" s="22"/>
      <c r="WYS1479" s="22"/>
      <c r="WYT1479" s="22"/>
      <c r="WYU1479" s="22"/>
      <c r="WYV1479" s="22"/>
      <c r="WYW1479" s="22"/>
      <c r="WYX1479" s="22"/>
      <c r="WYY1479" s="22"/>
      <c r="WYZ1479" s="22"/>
      <c r="WZA1479" s="22"/>
      <c r="WZB1479" s="22"/>
      <c r="WZC1479" s="22"/>
      <c r="WZD1479" s="22"/>
      <c r="WZE1479" s="22"/>
      <c r="WZF1479" s="22"/>
      <c r="WZG1479" s="22"/>
      <c r="WZH1479" s="22"/>
      <c r="WZI1479" s="22"/>
      <c r="WZJ1479" s="22"/>
      <c r="WZK1479" s="22"/>
      <c r="WZL1479" s="22"/>
      <c r="WZM1479" s="22"/>
      <c r="WZN1479" s="22"/>
      <c r="WZO1479" s="22"/>
      <c r="WZP1479" s="22"/>
      <c r="WZQ1479" s="22"/>
      <c r="WZR1479" s="22"/>
      <c r="WZS1479" s="22"/>
      <c r="WZT1479" s="22"/>
      <c r="WZU1479" s="22"/>
      <c r="WZV1479" s="22"/>
      <c r="WZW1479" s="22"/>
      <c r="WZX1479" s="22"/>
      <c r="WZY1479" s="22"/>
      <c r="WZZ1479" s="22"/>
      <c r="XAA1479" s="22"/>
      <c r="XAB1479" s="22"/>
      <c r="XAC1479" s="22"/>
      <c r="XAD1479" s="22"/>
      <c r="XAE1479" s="22"/>
      <c r="XAF1479" s="22"/>
      <c r="XAG1479" s="22"/>
      <c r="XAH1479" s="22"/>
      <c r="XAI1479" s="22"/>
      <c r="XAJ1479" s="22"/>
      <c r="XAK1479" s="22"/>
      <c r="XAL1479" s="22"/>
      <c r="XAM1479" s="22"/>
      <c r="XAN1479" s="22"/>
      <c r="XAO1479" s="22"/>
      <c r="XAP1479" s="22"/>
      <c r="XAQ1479" s="22"/>
      <c r="XAR1479" s="22"/>
      <c r="XAS1479" s="22"/>
      <c r="XAT1479" s="22"/>
      <c r="XAU1479" s="22"/>
      <c r="XAV1479" s="22"/>
      <c r="XAW1479" s="22"/>
      <c r="XAX1479" s="22"/>
      <c r="XAY1479" s="22"/>
      <c r="XAZ1479" s="22"/>
      <c r="XBA1479" s="22"/>
      <c r="XBB1479" s="22"/>
      <c r="XBC1479" s="22"/>
      <c r="XBD1479" s="22"/>
      <c r="XBE1479" s="22"/>
      <c r="XBF1479" s="22"/>
      <c r="XBG1479" s="22"/>
      <c r="XBH1479" s="22"/>
      <c r="XBI1479" s="22"/>
      <c r="XBJ1479" s="22"/>
      <c r="XBK1479" s="22"/>
      <c r="XBL1479" s="22"/>
      <c r="XBM1479" s="22"/>
      <c r="XBN1479" s="22"/>
      <c r="XBO1479" s="22"/>
      <c r="XBP1479" s="22"/>
      <c r="XBQ1479" s="22"/>
      <c r="XBR1479" s="22"/>
      <c r="XBS1479" s="22"/>
      <c r="XBT1479" s="22"/>
      <c r="XBU1479" s="22"/>
      <c r="XBV1479" s="22"/>
      <c r="XBW1479" s="22"/>
      <c r="XBX1479" s="22"/>
      <c r="XBY1479" s="22"/>
      <c r="XBZ1479" s="22"/>
      <c r="XCA1479" s="22"/>
      <c r="XCB1479" s="22"/>
      <c r="XCC1479" s="22"/>
      <c r="XCD1479" s="22"/>
      <c r="XCE1479" s="22"/>
      <c r="XCF1479" s="22"/>
      <c r="XCG1479" s="22"/>
      <c r="XCH1479" s="22"/>
      <c r="XCI1479" s="22"/>
      <c r="XCJ1479" s="22"/>
      <c r="XCK1479" s="22"/>
      <c r="XCL1479" s="22"/>
      <c r="XCM1479" s="22"/>
      <c r="XCN1479" s="22"/>
      <c r="XCO1479" s="22"/>
      <c r="XCP1479" s="22"/>
      <c r="XCQ1479" s="22"/>
      <c r="XCR1479" s="22"/>
      <c r="XCS1479" s="22"/>
      <c r="XCT1479" s="22"/>
      <c r="XCU1479" s="22"/>
      <c r="XCV1479" s="22"/>
      <c r="XCW1479" s="22"/>
      <c r="XCX1479" s="22"/>
      <c r="XCY1479" s="22"/>
      <c r="XCZ1479" s="22"/>
      <c r="XDA1479" s="22"/>
      <c r="XDB1479" s="22"/>
      <c r="XDC1479" s="22"/>
      <c r="XDD1479" s="22"/>
      <c r="XDE1479" s="22"/>
      <c r="XDF1479" s="22"/>
      <c r="XDG1479" s="22"/>
      <c r="XDH1479" s="22"/>
      <c r="XDI1479" s="22"/>
      <c r="XDJ1479" s="22"/>
      <c r="XDK1479" s="22"/>
      <c r="XDL1479" s="22"/>
      <c r="XDM1479" s="22"/>
      <c r="XDN1479" s="22"/>
      <c r="XDO1479" s="22"/>
      <c r="XDP1479" s="22"/>
      <c r="XDQ1479" s="22"/>
      <c r="XDR1479" s="22"/>
      <c r="XDS1479" s="22"/>
      <c r="XDT1479" s="22"/>
      <c r="XDU1479" s="22"/>
      <c r="XDV1479" s="22"/>
      <c r="XDW1479" s="22"/>
      <c r="XDX1479" s="22"/>
      <c r="XDY1479" s="22"/>
      <c r="XDZ1479" s="22"/>
      <c r="XEA1479" s="22"/>
      <c r="XEB1479" s="22"/>
      <c r="XEC1479" s="22"/>
      <c r="XED1479" s="22"/>
      <c r="XEE1479" s="22"/>
      <c r="XEF1479" s="22"/>
      <c r="XEG1479" s="22"/>
      <c r="XEH1479" s="22"/>
      <c r="XEI1479" s="22"/>
      <c r="XEJ1479" s="22"/>
      <c r="XEK1479" s="22"/>
      <c r="XEL1479" s="22"/>
      <c r="XEM1479" s="22"/>
      <c r="XEN1479" s="22"/>
      <c r="XEO1479" s="22"/>
      <c r="XEP1479" s="22"/>
      <c r="XEQ1479" s="22"/>
      <c r="XER1479" s="22"/>
      <c r="XES1479" s="22"/>
      <c r="XET1479" s="22"/>
      <c r="XEU1479" s="22"/>
      <c r="XEV1479" s="22"/>
      <c r="XEW1479" s="22"/>
      <c r="XEX1479" s="22"/>
    </row>
    <row r="1480" spans="1:16378" x14ac:dyDescent="0.2">
      <c r="A1480" s="6" t="s">
        <v>2342</v>
      </c>
      <c r="B1480" s="5" t="s">
        <v>2337</v>
      </c>
      <c r="C1480" s="9">
        <v>2999</v>
      </c>
    </row>
    <row r="1481" spans="1:16378" x14ac:dyDescent="0.2">
      <c r="A1481" s="6" t="s">
        <v>2343</v>
      </c>
      <c r="B1481" s="5" t="s">
        <v>2338</v>
      </c>
      <c r="C1481" s="31">
        <v>32529.360000000001</v>
      </c>
    </row>
    <row r="1482" spans="1:16378" x14ac:dyDescent="0.2">
      <c r="A1482" s="6" t="s">
        <v>2344</v>
      </c>
      <c r="B1482" s="5" t="s">
        <v>2339</v>
      </c>
      <c r="C1482" s="31">
        <v>34866.800000000003</v>
      </c>
    </row>
    <row r="1483" spans="1:16378" x14ac:dyDescent="0.2">
      <c r="A1483" s="6" t="s">
        <v>2345</v>
      </c>
      <c r="B1483" s="5" t="s">
        <v>2340</v>
      </c>
      <c r="C1483" s="31">
        <v>495290</v>
      </c>
    </row>
    <row r="1484" spans="1:16378" x14ac:dyDescent="0.2">
      <c r="A1484" s="23" t="s">
        <v>2375</v>
      </c>
      <c r="B1484" s="26" t="s">
        <v>2354</v>
      </c>
      <c r="C1484" s="31">
        <v>17359</v>
      </c>
    </row>
    <row r="1485" spans="1:16378" x14ac:dyDescent="0.2">
      <c r="A1485" s="23" t="s">
        <v>2376</v>
      </c>
      <c r="B1485" s="26" t="s">
        <v>2355</v>
      </c>
      <c r="C1485" s="25">
        <v>11999</v>
      </c>
    </row>
    <row r="1486" spans="1:16378" x14ac:dyDescent="0.2">
      <c r="A1486" s="23" t="s">
        <v>2377</v>
      </c>
      <c r="B1486" s="26" t="s">
        <v>2356</v>
      </c>
      <c r="C1486" s="31">
        <v>7999</v>
      </c>
    </row>
    <row r="1487" spans="1:16378" x14ac:dyDescent="0.2">
      <c r="A1487" s="23" t="s">
        <v>2378</v>
      </c>
      <c r="B1487" s="26" t="s">
        <v>2356</v>
      </c>
      <c r="C1487" s="31">
        <v>7999</v>
      </c>
    </row>
    <row r="1488" spans="1:16378" x14ac:dyDescent="0.2">
      <c r="A1488" s="23" t="s">
        <v>2379</v>
      </c>
      <c r="B1488" s="26" t="s">
        <v>2357</v>
      </c>
      <c r="C1488" s="31">
        <v>9999</v>
      </c>
    </row>
    <row r="1489" spans="1:3" x14ac:dyDescent="0.2">
      <c r="A1489" s="23" t="s">
        <v>2380</v>
      </c>
      <c r="B1489" s="26" t="s">
        <v>2356</v>
      </c>
      <c r="C1489" s="31">
        <v>7999</v>
      </c>
    </row>
    <row r="1490" spans="1:3" x14ac:dyDescent="0.2">
      <c r="A1490" s="23" t="s">
        <v>2381</v>
      </c>
      <c r="B1490" s="26" t="s">
        <v>2358</v>
      </c>
      <c r="C1490" s="31">
        <v>999</v>
      </c>
    </row>
    <row r="1491" spans="1:3" x14ac:dyDescent="0.2">
      <c r="A1491" s="23" t="s">
        <v>2382</v>
      </c>
      <c r="B1491" s="26" t="s">
        <v>2358</v>
      </c>
      <c r="C1491" s="31">
        <v>999</v>
      </c>
    </row>
    <row r="1492" spans="1:3" x14ac:dyDescent="0.2">
      <c r="A1492" s="23" t="s">
        <v>2383</v>
      </c>
      <c r="B1492" s="26" t="s">
        <v>2359</v>
      </c>
      <c r="C1492" s="31">
        <v>2199</v>
      </c>
    </row>
    <row r="1493" spans="1:3" x14ac:dyDescent="0.2">
      <c r="A1493" s="23" t="s">
        <v>2384</v>
      </c>
      <c r="B1493" s="26" t="s">
        <v>2360</v>
      </c>
      <c r="C1493" s="31">
        <v>1699</v>
      </c>
    </row>
    <row r="1494" spans="1:3" x14ac:dyDescent="0.2">
      <c r="A1494" s="23" t="s">
        <v>2385</v>
      </c>
      <c r="B1494" s="26" t="s">
        <v>2360</v>
      </c>
      <c r="C1494" s="31">
        <v>1699</v>
      </c>
    </row>
    <row r="1495" spans="1:3" x14ac:dyDescent="0.2">
      <c r="A1495" s="23" t="s">
        <v>2386</v>
      </c>
      <c r="B1495" s="26" t="s">
        <v>2360</v>
      </c>
      <c r="C1495" s="31">
        <v>1699</v>
      </c>
    </row>
    <row r="1496" spans="1:3" x14ac:dyDescent="0.2">
      <c r="A1496" s="23" t="s">
        <v>2387</v>
      </c>
      <c r="B1496" s="26" t="s">
        <v>2360</v>
      </c>
      <c r="C1496" s="31">
        <v>1699</v>
      </c>
    </row>
    <row r="1497" spans="1:3" x14ac:dyDescent="0.2">
      <c r="A1497" s="23" t="s">
        <v>2388</v>
      </c>
      <c r="B1497" s="26" t="s">
        <v>2360</v>
      </c>
      <c r="C1497" s="31">
        <v>1699</v>
      </c>
    </row>
    <row r="1498" spans="1:3" x14ac:dyDescent="0.2">
      <c r="A1498" s="23" t="s">
        <v>2389</v>
      </c>
      <c r="B1498" s="26" t="s">
        <v>2361</v>
      </c>
      <c r="C1498" s="31">
        <v>3699</v>
      </c>
    </row>
    <row r="1499" spans="1:3" x14ac:dyDescent="0.2">
      <c r="A1499" s="23" t="s">
        <v>2390</v>
      </c>
      <c r="B1499" s="26" t="s">
        <v>2362</v>
      </c>
      <c r="C1499" s="31">
        <v>3499</v>
      </c>
    </row>
    <row r="1500" spans="1:3" x14ac:dyDescent="0.2">
      <c r="A1500" s="23" t="s">
        <v>2391</v>
      </c>
      <c r="B1500" s="26" t="s">
        <v>2363</v>
      </c>
      <c r="C1500" s="31">
        <v>4299</v>
      </c>
    </row>
    <row r="1501" spans="1:3" x14ac:dyDescent="0.2">
      <c r="A1501" s="23" t="s">
        <v>2392</v>
      </c>
      <c r="B1501" s="26" t="s">
        <v>2364</v>
      </c>
      <c r="C1501" s="31">
        <v>2699</v>
      </c>
    </row>
    <row r="1502" spans="1:3" x14ac:dyDescent="0.2">
      <c r="A1502" s="23" t="s">
        <v>2393</v>
      </c>
      <c r="B1502" s="26" t="s">
        <v>2365</v>
      </c>
      <c r="C1502" s="31">
        <v>6799</v>
      </c>
    </row>
    <row r="1503" spans="1:3" x14ac:dyDescent="0.2">
      <c r="A1503" s="23" t="s">
        <v>2394</v>
      </c>
      <c r="B1503" s="26" t="s">
        <v>2366</v>
      </c>
      <c r="C1503" s="31">
        <v>1699</v>
      </c>
    </row>
    <row r="1504" spans="1:3" x14ac:dyDescent="0.2">
      <c r="A1504" s="23" t="s">
        <v>2395</v>
      </c>
      <c r="B1504" s="26" t="s">
        <v>2367</v>
      </c>
      <c r="C1504" s="31">
        <v>1159</v>
      </c>
    </row>
    <row r="1505" spans="1:3" x14ac:dyDescent="0.2">
      <c r="A1505" s="23" t="s">
        <v>2396</v>
      </c>
      <c r="B1505" s="26" t="s">
        <v>2364</v>
      </c>
      <c r="C1505" s="31">
        <v>2699</v>
      </c>
    </row>
    <row r="1506" spans="1:3" x14ac:dyDescent="0.2">
      <c r="A1506" s="23" t="s">
        <v>2397</v>
      </c>
      <c r="B1506" s="26" t="s">
        <v>2368</v>
      </c>
      <c r="C1506" s="31">
        <v>2499</v>
      </c>
    </row>
    <row r="1507" spans="1:3" x14ac:dyDescent="0.2">
      <c r="A1507" s="23" t="s">
        <v>2398</v>
      </c>
      <c r="B1507" s="26" t="s">
        <v>2369</v>
      </c>
      <c r="C1507" s="31">
        <v>2998.99</v>
      </c>
    </row>
    <row r="1508" spans="1:3" x14ac:dyDescent="0.2">
      <c r="A1508" s="23" t="s">
        <v>2399</v>
      </c>
      <c r="B1508" s="26" t="s">
        <v>2370</v>
      </c>
      <c r="C1508" s="31">
        <v>13535.25</v>
      </c>
    </row>
    <row r="1509" spans="1:3" x14ac:dyDescent="0.2">
      <c r="A1509" s="23" t="s">
        <v>2400</v>
      </c>
      <c r="B1509" s="26" t="s">
        <v>2371</v>
      </c>
      <c r="C1509" s="31">
        <v>4800</v>
      </c>
    </row>
    <row r="1510" spans="1:3" x14ac:dyDescent="0.2">
      <c r="A1510" s="23" t="s">
        <v>2401</v>
      </c>
      <c r="B1510" s="26" t="s">
        <v>2372</v>
      </c>
      <c r="C1510" s="31">
        <v>729</v>
      </c>
    </row>
    <row r="1511" spans="1:3" x14ac:dyDescent="0.2">
      <c r="A1511" s="23" t="s">
        <v>2402</v>
      </c>
      <c r="B1511" s="26" t="s">
        <v>2372</v>
      </c>
      <c r="C1511" s="31">
        <v>729</v>
      </c>
    </row>
    <row r="1512" spans="1:3" x14ac:dyDescent="0.2">
      <c r="A1512" s="23" t="s">
        <v>2403</v>
      </c>
      <c r="B1512" s="26" t="s">
        <v>2372</v>
      </c>
      <c r="C1512" s="31">
        <v>729</v>
      </c>
    </row>
    <row r="1513" spans="1:3" x14ac:dyDescent="0.2">
      <c r="A1513" s="23" t="s">
        <v>2404</v>
      </c>
      <c r="B1513" s="26" t="s">
        <v>2372</v>
      </c>
      <c r="C1513" s="31">
        <v>729</v>
      </c>
    </row>
    <row r="1514" spans="1:3" x14ac:dyDescent="0.2">
      <c r="A1514" s="23" t="s">
        <v>2405</v>
      </c>
      <c r="B1514" s="26" t="s">
        <v>2372</v>
      </c>
      <c r="C1514" s="31">
        <v>729</v>
      </c>
    </row>
    <row r="1515" spans="1:3" x14ac:dyDescent="0.2">
      <c r="A1515" s="23" t="s">
        <v>2406</v>
      </c>
      <c r="B1515" s="26" t="s">
        <v>2372</v>
      </c>
      <c r="C1515" s="31">
        <v>729</v>
      </c>
    </row>
    <row r="1516" spans="1:3" x14ac:dyDescent="0.2">
      <c r="A1516" s="23" t="s">
        <v>2407</v>
      </c>
      <c r="B1516" s="26" t="s">
        <v>2372</v>
      </c>
      <c r="C1516" s="31">
        <v>729</v>
      </c>
    </row>
    <row r="1517" spans="1:3" x14ac:dyDescent="0.2">
      <c r="A1517" s="23" t="s">
        <v>2408</v>
      </c>
      <c r="B1517" s="26" t="s">
        <v>2372</v>
      </c>
      <c r="C1517" s="31">
        <v>729</v>
      </c>
    </row>
    <row r="1518" spans="1:3" x14ac:dyDescent="0.2">
      <c r="A1518" s="23" t="s">
        <v>2409</v>
      </c>
      <c r="B1518" s="26" t="s">
        <v>2372</v>
      </c>
      <c r="C1518" s="31">
        <v>729</v>
      </c>
    </row>
    <row r="1519" spans="1:3" x14ac:dyDescent="0.2">
      <c r="A1519" s="23" t="s">
        <v>2410</v>
      </c>
      <c r="B1519" s="26" t="s">
        <v>2372</v>
      </c>
      <c r="C1519" s="31">
        <v>729</v>
      </c>
    </row>
    <row r="1520" spans="1:3" x14ac:dyDescent="0.2">
      <c r="A1520" s="23" t="s">
        <v>2414</v>
      </c>
      <c r="B1520" s="26" t="s">
        <v>2373</v>
      </c>
      <c r="C1520" s="31">
        <v>10000</v>
      </c>
    </row>
    <row r="1521" spans="1:3" x14ac:dyDescent="0.2">
      <c r="A1521" s="23" t="s">
        <v>2411</v>
      </c>
      <c r="B1521" s="26" t="s">
        <v>2374</v>
      </c>
      <c r="C1521" s="24">
        <v>4636.93</v>
      </c>
    </row>
    <row r="1522" spans="1:3" x14ac:dyDescent="0.2">
      <c r="A1522" s="23" t="s">
        <v>2413</v>
      </c>
      <c r="B1522" s="26" t="s">
        <v>2412</v>
      </c>
      <c r="C1522" s="31">
        <v>4152.8</v>
      </c>
    </row>
    <row r="1523" spans="1:3" x14ac:dyDescent="0.2">
      <c r="A1523" s="27" t="s">
        <v>2421</v>
      </c>
      <c r="B1523" s="26" t="s">
        <v>2415</v>
      </c>
      <c r="C1523" s="31">
        <v>10879.1476</v>
      </c>
    </row>
    <row r="1524" spans="1:3" x14ac:dyDescent="0.2">
      <c r="A1524" s="27" t="s">
        <v>2422</v>
      </c>
      <c r="B1524" s="26" t="s">
        <v>2416</v>
      </c>
      <c r="C1524" s="31">
        <v>2100.0100000000002</v>
      </c>
    </row>
    <row r="1525" spans="1:3" x14ac:dyDescent="0.2">
      <c r="A1525" s="27" t="s">
        <v>2423</v>
      </c>
      <c r="B1525" s="26" t="s">
        <v>2417</v>
      </c>
      <c r="C1525" s="31">
        <f>2585.35+413.65</f>
        <v>2999</v>
      </c>
    </row>
    <row r="1526" spans="1:3" x14ac:dyDescent="0.2">
      <c r="A1526" s="27" t="s">
        <v>2424</v>
      </c>
      <c r="B1526" s="26" t="s">
        <v>2418</v>
      </c>
      <c r="C1526" s="31">
        <v>307.39999999999998</v>
      </c>
    </row>
    <row r="1527" spans="1:3" x14ac:dyDescent="0.2">
      <c r="A1527" s="27" t="s">
        <v>2425</v>
      </c>
      <c r="B1527" s="26" t="s">
        <v>2418</v>
      </c>
      <c r="C1527" s="31">
        <v>307.39999999999998</v>
      </c>
    </row>
    <row r="1528" spans="1:3" x14ac:dyDescent="0.2">
      <c r="A1528" s="27" t="s">
        <v>2426</v>
      </c>
      <c r="B1528" s="26" t="s">
        <v>2418</v>
      </c>
      <c r="C1528" s="31">
        <v>307.39999999999998</v>
      </c>
    </row>
    <row r="1529" spans="1:3" x14ac:dyDescent="0.2">
      <c r="A1529" s="27" t="s">
        <v>2427</v>
      </c>
      <c r="B1529" s="26" t="s">
        <v>2418</v>
      </c>
      <c r="C1529" s="31">
        <v>307.39999999999998</v>
      </c>
    </row>
    <row r="1530" spans="1:3" x14ac:dyDescent="0.2">
      <c r="A1530" s="27" t="s">
        <v>2428</v>
      </c>
      <c r="B1530" s="26" t="s">
        <v>2418</v>
      </c>
      <c r="C1530" s="31">
        <v>307.39999999999998</v>
      </c>
    </row>
    <row r="1531" spans="1:3" x14ac:dyDescent="0.2">
      <c r="A1531" s="27" t="s">
        <v>2429</v>
      </c>
      <c r="B1531" s="26" t="s">
        <v>2418</v>
      </c>
      <c r="C1531" s="31">
        <v>307.39999999999998</v>
      </c>
    </row>
    <row r="1532" spans="1:3" x14ac:dyDescent="0.2">
      <c r="A1532" s="27" t="s">
        <v>2430</v>
      </c>
      <c r="B1532" s="26" t="s">
        <v>2418</v>
      </c>
      <c r="C1532" s="31">
        <v>307.39999999999998</v>
      </c>
    </row>
    <row r="1533" spans="1:3" x14ac:dyDescent="0.2">
      <c r="A1533" s="27" t="s">
        <v>2431</v>
      </c>
      <c r="B1533" s="26" t="s">
        <v>2418</v>
      </c>
      <c r="C1533" s="31">
        <v>307.39999999999998</v>
      </c>
    </row>
    <row r="1534" spans="1:3" x14ac:dyDescent="0.2">
      <c r="A1534" s="27" t="s">
        <v>2432</v>
      </c>
      <c r="B1534" s="26" t="s">
        <v>2418</v>
      </c>
      <c r="C1534" s="31">
        <v>307.39999999999998</v>
      </c>
    </row>
    <row r="1535" spans="1:3" x14ac:dyDescent="0.2">
      <c r="A1535" s="27" t="s">
        <v>2433</v>
      </c>
      <c r="B1535" s="26" t="s">
        <v>2418</v>
      </c>
      <c r="C1535" s="31">
        <v>307.39999999999998</v>
      </c>
    </row>
    <row r="1536" spans="1:3" x14ac:dyDescent="0.2">
      <c r="A1536" s="27" t="s">
        <v>2434</v>
      </c>
      <c r="B1536" s="26" t="s">
        <v>2418</v>
      </c>
      <c r="C1536" s="31">
        <v>307.39999999999998</v>
      </c>
    </row>
    <row r="1537" spans="1:3" x14ac:dyDescent="0.2">
      <c r="A1537" s="27" t="s">
        <v>2435</v>
      </c>
      <c r="B1537" s="26" t="s">
        <v>2418</v>
      </c>
      <c r="C1537" s="31">
        <v>307.39999999999998</v>
      </c>
    </row>
    <row r="1538" spans="1:3" x14ac:dyDescent="0.2">
      <c r="A1538" s="27" t="s">
        <v>2436</v>
      </c>
      <c r="B1538" s="26" t="s">
        <v>2418</v>
      </c>
      <c r="C1538" s="31">
        <v>307.39999999999998</v>
      </c>
    </row>
    <row r="1539" spans="1:3" x14ac:dyDescent="0.2">
      <c r="A1539" s="27" t="s">
        <v>2437</v>
      </c>
      <c r="B1539" s="26" t="s">
        <v>2418</v>
      </c>
      <c r="C1539" s="31">
        <v>307.39999999999998</v>
      </c>
    </row>
    <row r="1540" spans="1:3" x14ac:dyDescent="0.2">
      <c r="A1540" s="27" t="s">
        <v>2438</v>
      </c>
      <c r="B1540" s="26" t="s">
        <v>2418</v>
      </c>
      <c r="C1540" s="31">
        <v>307.39999999999998</v>
      </c>
    </row>
    <row r="1541" spans="1:3" x14ac:dyDescent="0.2">
      <c r="A1541" s="27" t="s">
        <v>2439</v>
      </c>
      <c r="B1541" s="26" t="s">
        <v>2418</v>
      </c>
      <c r="C1541" s="31">
        <v>307.39999999999998</v>
      </c>
    </row>
    <row r="1542" spans="1:3" x14ac:dyDescent="0.2">
      <c r="A1542" s="27" t="s">
        <v>2440</v>
      </c>
      <c r="B1542" s="26" t="s">
        <v>2418</v>
      </c>
      <c r="C1542" s="31">
        <v>307.39999999999998</v>
      </c>
    </row>
    <row r="1543" spans="1:3" x14ac:dyDescent="0.2">
      <c r="A1543" s="27" t="s">
        <v>2441</v>
      </c>
      <c r="B1543" s="26" t="s">
        <v>2418</v>
      </c>
      <c r="C1543" s="31">
        <v>307.39999999999998</v>
      </c>
    </row>
    <row r="1544" spans="1:3" x14ac:dyDescent="0.2">
      <c r="A1544" s="27" t="s">
        <v>2442</v>
      </c>
      <c r="B1544" s="26" t="s">
        <v>2418</v>
      </c>
      <c r="C1544" s="31">
        <v>307.39999999999998</v>
      </c>
    </row>
    <row r="1545" spans="1:3" x14ac:dyDescent="0.2">
      <c r="A1545" s="27" t="s">
        <v>2443</v>
      </c>
      <c r="B1545" s="26" t="s">
        <v>2418</v>
      </c>
      <c r="C1545" s="31">
        <v>307.39999999999998</v>
      </c>
    </row>
    <row r="1546" spans="1:3" x14ac:dyDescent="0.2">
      <c r="A1546" s="27" t="s">
        <v>2444</v>
      </c>
      <c r="B1546" s="26" t="s">
        <v>2418</v>
      </c>
      <c r="C1546" s="31">
        <v>307.39999999999998</v>
      </c>
    </row>
    <row r="1547" spans="1:3" x14ac:dyDescent="0.2">
      <c r="A1547" s="27" t="s">
        <v>2445</v>
      </c>
      <c r="B1547" s="26" t="s">
        <v>2418</v>
      </c>
      <c r="C1547" s="31">
        <v>307.39999999999998</v>
      </c>
    </row>
    <row r="1548" spans="1:3" x14ac:dyDescent="0.2">
      <c r="A1548" s="27" t="s">
        <v>2446</v>
      </c>
      <c r="B1548" s="26" t="s">
        <v>2418</v>
      </c>
      <c r="C1548" s="31">
        <v>307.39999999999998</v>
      </c>
    </row>
    <row r="1549" spans="1:3" x14ac:dyDescent="0.2">
      <c r="A1549" s="27" t="s">
        <v>2447</v>
      </c>
      <c r="B1549" s="26" t="s">
        <v>2418</v>
      </c>
      <c r="C1549" s="31">
        <v>307.39999999999998</v>
      </c>
    </row>
    <row r="1550" spans="1:3" x14ac:dyDescent="0.2">
      <c r="A1550" s="27" t="s">
        <v>2448</v>
      </c>
      <c r="B1550" s="26" t="s">
        <v>2418</v>
      </c>
      <c r="C1550" s="31">
        <v>307.39999999999998</v>
      </c>
    </row>
    <row r="1551" spans="1:3" x14ac:dyDescent="0.2">
      <c r="A1551" s="27" t="s">
        <v>2449</v>
      </c>
      <c r="B1551" s="26" t="s">
        <v>2418</v>
      </c>
      <c r="C1551" s="31">
        <v>307.39999999999998</v>
      </c>
    </row>
    <row r="1552" spans="1:3" x14ac:dyDescent="0.2">
      <c r="A1552" s="27" t="s">
        <v>2450</v>
      </c>
      <c r="B1552" s="26" t="s">
        <v>2418</v>
      </c>
      <c r="C1552" s="31">
        <v>307.39999999999998</v>
      </c>
    </row>
    <row r="1553" spans="1:3" x14ac:dyDescent="0.2">
      <c r="A1553" s="27" t="s">
        <v>2451</v>
      </c>
      <c r="B1553" s="26" t="s">
        <v>2418</v>
      </c>
      <c r="C1553" s="31">
        <v>307.39999999999998</v>
      </c>
    </row>
    <row r="1554" spans="1:3" x14ac:dyDescent="0.2">
      <c r="A1554" s="27" t="s">
        <v>2452</v>
      </c>
      <c r="B1554" s="26" t="s">
        <v>2418</v>
      </c>
      <c r="C1554" s="31">
        <v>307.39999999999998</v>
      </c>
    </row>
    <row r="1555" spans="1:3" x14ac:dyDescent="0.2">
      <c r="A1555" s="27" t="s">
        <v>2453</v>
      </c>
      <c r="B1555" s="26" t="s">
        <v>2418</v>
      </c>
      <c r="C1555" s="31">
        <v>307.39999999999998</v>
      </c>
    </row>
    <row r="1556" spans="1:3" x14ac:dyDescent="0.2">
      <c r="A1556" s="27" t="s">
        <v>2454</v>
      </c>
      <c r="B1556" s="26" t="s">
        <v>2418</v>
      </c>
      <c r="C1556" s="31">
        <v>307.39999999999998</v>
      </c>
    </row>
    <row r="1557" spans="1:3" x14ac:dyDescent="0.2">
      <c r="A1557" s="27" t="s">
        <v>2455</v>
      </c>
      <c r="B1557" s="26" t="s">
        <v>2418</v>
      </c>
      <c r="C1557" s="31">
        <v>307.39999999999998</v>
      </c>
    </row>
    <row r="1558" spans="1:3" x14ac:dyDescent="0.2">
      <c r="A1558" s="27" t="s">
        <v>2456</v>
      </c>
      <c r="B1558" s="26" t="s">
        <v>2418</v>
      </c>
      <c r="C1558" s="31">
        <v>307.39999999999998</v>
      </c>
    </row>
    <row r="1559" spans="1:3" x14ac:dyDescent="0.2">
      <c r="A1559" s="27" t="s">
        <v>2457</v>
      </c>
      <c r="B1559" s="28" t="s">
        <v>2419</v>
      </c>
      <c r="C1559" s="29">
        <v>754</v>
      </c>
    </row>
    <row r="1560" spans="1:3" x14ac:dyDescent="0.2">
      <c r="A1560" s="27" t="s">
        <v>2458</v>
      </c>
      <c r="B1560" s="28" t="s">
        <v>2419</v>
      </c>
      <c r="C1560" s="29">
        <v>754</v>
      </c>
    </row>
    <row r="1561" spans="1:3" x14ac:dyDescent="0.2">
      <c r="A1561" s="27" t="s">
        <v>2459</v>
      </c>
      <c r="B1561" s="28" t="s">
        <v>2420</v>
      </c>
      <c r="C1561" s="29">
        <v>5948</v>
      </c>
    </row>
    <row r="1562" spans="1:3" x14ac:dyDescent="0.2">
      <c r="A1562" s="27" t="s">
        <v>2461</v>
      </c>
      <c r="B1562" s="28" t="s">
        <v>2462</v>
      </c>
      <c r="C1562" s="29">
        <v>5284.99</v>
      </c>
    </row>
    <row r="1563" spans="1:3" x14ac:dyDescent="0.2">
      <c r="A1563" s="27" t="s">
        <v>2463</v>
      </c>
      <c r="B1563" s="28" t="s">
        <v>2462</v>
      </c>
      <c r="C1563" s="29">
        <v>5284.99</v>
      </c>
    </row>
    <row r="1564" spans="1:3" x14ac:dyDescent="0.2">
      <c r="A1564" s="27" t="s">
        <v>2464</v>
      </c>
      <c r="B1564" s="28" t="s">
        <v>2462</v>
      </c>
      <c r="C1564" s="29">
        <v>5284.99</v>
      </c>
    </row>
    <row r="1565" spans="1:3" x14ac:dyDescent="0.2">
      <c r="A1565" s="27" t="s">
        <v>2465</v>
      </c>
      <c r="B1565" s="28" t="s">
        <v>2466</v>
      </c>
      <c r="C1565" s="29">
        <v>11580</v>
      </c>
    </row>
    <row r="1566" spans="1:3" x14ac:dyDescent="0.2">
      <c r="A1566" s="27" t="s">
        <v>2467</v>
      </c>
      <c r="B1566" s="28" t="s">
        <v>2468</v>
      </c>
      <c r="C1566" s="29">
        <v>2295</v>
      </c>
    </row>
    <row r="1567" spans="1:3" x14ac:dyDescent="0.2">
      <c r="A1567" s="27" t="s">
        <v>2469</v>
      </c>
      <c r="B1567" s="28" t="s">
        <v>2468</v>
      </c>
      <c r="C1567" s="29">
        <v>2295</v>
      </c>
    </row>
    <row r="1568" spans="1:3" x14ac:dyDescent="0.2">
      <c r="A1568" s="27" t="s">
        <v>2470</v>
      </c>
      <c r="B1568" s="28" t="s">
        <v>2471</v>
      </c>
      <c r="C1568" s="29">
        <v>2645</v>
      </c>
    </row>
    <row r="1569" spans="1:3" x14ac:dyDescent="0.2">
      <c r="A1569" s="27" t="s">
        <v>2472</v>
      </c>
      <c r="B1569" s="28" t="s">
        <v>2473</v>
      </c>
      <c r="C1569" s="29">
        <v>10136</v>
      </c>
    </row>
    <row r="1570" spans="1:3" x14ac:dyDescent="0.2">
      <c r="A1570" s="27" t="s">
        <v>2474</v>
      </c>
      <c r="B1570" s="28" t="s">
        <v>2475</v>
      </c>
      <c r="C1570" s="29">
        <v>15745</v>
      </c>
    </row>
    <row r="1571" spans="1:3" x14ac:dyDescent="0.2">
      <c r="A1571" s="27" t="s">
        <v>2476</v>
      </c>
      <c r="B1571" s="28" t="s">
        <v>2477</v>
      </c>
      <c r="C1571" s="29">
        <v>2160</v>
      </c>
    </row>
    <row r="1572" spans="1:3" x14ac:dyDescent="0.2">
      <c r="A1572" s="27" t="s">
        <v>2478</v>
      </c>
      <c r="B1572" s="28" t="s">
        <v>2479</v>
      </c>
      <c r="C1572" s="29">
        <v>720</v>
      </c>
    </row>
    <row r="1573" spans="1:3" x14ac:dyDescent="0.2">
      <c r="A1573" s="27" t="s">
        <v>2480</v>
      </c>
      <c r="B1573" s="28" t="s">
        <v>2479</v>
      </c>
      <c r="C1573" s="29">
        <v>720</v>
      </c>
    </row>
    <row r="1574" spans="1:3" x14ac:dyDescent="0.2">
      <c r="A1574" s="27" t="s">
        <v>2481</v>
      </c>
      <c r="B1574" s="28" t="s">
        <v>2482</v>
      </c>
      <c r="C1574" s="29">
        <v>8095</v>
      </c>
    </row>
    <row r="1575" spans="1:3" x14ac:dyDescent="0.2">
      <c r="A1575" s="27" t="s">
        <v>2483</v>
      </c>
      <c r="B1575" s="28" t="s">
        <v>2482</v>
      </c>
      <c r="C1575" s="29">
        <v>8095</v>
      </c>
    </row>
    <row r="1576" spans="1:3" x14ac:dyDescent="0.2">
      <c r="A1576" s="27" t="s">
        <v>2484</v>
      </c>
      <c r="B1576" s="28" t="s">
        <v>2485</v>
      </c>
      <c r="C1576" s="29">
        <v>745</v>
      </c>
    </row>
    <row r="1577" spans="1:3" x14ac:dyDescent="0.2">
      <c r="A1577" s="27" t="s">
        <v>2486</v>
      </c>
      <c r="B1577" s="28" t="s">
        <v>2485</v>
      </c>
      <c r="C1577" s="29">
        <v>745</v>
      </c>
    </row>
    <row r="1578" spans="1:3" x14ac:dyDescent="0.2">
      <c r="A1578" s="27" t="s">
        <v>2487</v>
      </c>
      <c r="B1578" s="28" t="s">
        <v>2485</v>
      </c>
      <c r="C1578" s="29">
        <v>745</v>
      </c>
    </row>
    <row r="1579" spans="1:3" x14ac:dyDescent="0.2">
      <c r="A1579" s="27" t="s">
        <v>2488</v>
      </c>
      <c r="B1579" s="28" t="s">
        <v>2485</v>
      </c>
      <c r="C1579" s="29">
        <v>745</v>
      </c>
    </row>
    <row r="1580" spans="1:3" x14ac:dyDescent="0.2">
      <c r="A1580" s="27" t="s">
        <v>2489</v>
      </c>
      <c r="B1580" s="28" t="s">
        <v>2485</v>
      </c>
      <c r="C1580" s="29">
        <v>744.99</v>
      </c>
    </row>
    <row r="1581" spans="1:3" x14ac:dyDescent="0.2">
      <c r="A1581" s="27" t="s">
        <v>2490</v>
      </c>
      <c r="B1581" s="28" t="s">
        <v>2491</v>
      </c>
      <c r="C1581" s="29">
        <v>8999</v>
      </c>
    </row>
    <row r="1582" spans="1:3" x14ac:dyDescent="0.2">
      <c r="A1582" s="27" t="s">
        <v>2492</v>
      </c>
      <c r="B1582" s="28" t="s">
        <v>2493</v>
      </c>
      <c r="C1582" s="29">
        <v>3689.99</v>
      </c>
    </row>
    <row r="1583" spans="1:3" x14ac:dyDescent="0.2">
      <c r="A1583" s="27" t="s">
        <v>2494</v>
      </c>
      <c r="B1583" s="28" t="s">
        <v>2495</v>
      </c>
      <c r="C1583" s="29">
        <v>6581</v>
      </c>
    </row>
    <row r="1584" spans="1:3" x14ac:dyDescent="0.2">
      <c r="A1584" s="27" t="s">
        <v>2496</v>
      </c>
      <c r="B1584" s="28" t="s">
        <v>2497</v>
      </c>
      <c r="C1584" s="32">
        <v>51800</v>
      </c>
    </row>
    <row r="1585" spans="1:3" x14ac:dyDescent="0.2">
      <c r="A1585" s="27" t="s">
        <v>2498</v>
      </c>
      <c r="B1585" s="28" t="s">
        <v>2499</v>
      </c>
      <c r="C1585" s="29">
        <v>20069.16</v>
      </c>
    </row>
    <row r="1586" spans="1:3" x14ac:dyDescent="0.2">
      <c r="A1586" s="27" t="s">
        <v>2500</v>
      </c>
      <c r="B1586" s="28" t="s">
        <v>2501</v>
      </c>
      <c r="C1586" s="29">
        <v>14300</v>
      </c>
    </row>
    <row r="1587" spans="1:3" x14ac:dyDescent="0.2">
      <c r="A1587" s="27" t="s">
        <v>2502</v>
      </c>
      <c r="B1587" s="28" t="s">
        <v>2503</v>
      </c>
      <c r="C1587" s="29">
        <v>4600</v>
      </c>
    </row>
    <row r="1588" spans="1:3" x14ac:dyDescent="0.2">
      <c r="A1588" s="27" t="s">
        <v>2504</v>
      </c>
      <c r="B1588" s="28" t="s">
        <v>2505</v>
      </c>
      <c r="C1588" s="29">
        <v>6999</v>
      </c>
    </row>
    <row r="1589" spans="1:3" x14ac:dyDescent="0.2">
      <c r="A1589" s="27" t="s">
        <v>2506</v>
      </c>
      <c r="B1589" s="28" t="s">
        <v>2507</v>
      </c>
      <c r="C1589" s="29">
        <v>14399</v>
      </c>
    </row>
    <row r="1590" spans="1:3" x14ac:dyDescent="0.2">
      <c r="A1590" s="27" t="s">
        <v>2508</v>
      </c>
      <c r="B1590" s="28" t="s">
        <v>2509</v>
      </c>
      <c r="C1590" s="32">
        <v>3259.6</v>
      </c>
    </row>
    <row r="1591" spans="1:3" x14ac:dyDescent="0.2">
      <c r="A1591" s="27" t="s">
        <v>2510</v>
      </c>
      <c r="B1591" s="28" t="s">
        <v>2509</v>
      </c>
      <c r="C1591" s="32">
        <v>3259.6</v>
      </c>
    </row>
    <row r="1592" spans="1:3" x14ac:dyDescent="0.2">
      <c r="A1592" s="27" t="s">
        <v>2513</v>
      </c>
      <c r="B1592" s="5" t="s">
        <v>2511</v>
      </c>
      <c r="C1592" s="32">
        <v>5005.3999999999996</v>
      </c>
    </row>
    <row r="1593" spans="1:3" x14ac:dyDescent="0.2">
      <c r="A1593" s="27" t="s">
        <v>2512</v>
      </c>
      <c r="B1593" s="5" t="s">
        <v>2514</v>
      </c>
      <c r="C1593" s="32">
        <v>3800</v>
      </c>
    </row>
    <row r="1594" spans="1:3" x14ac:dyDescent="0.2">
      <c r="A1594" s="27" t="s">
        <v>2518</v>
      </c>
      <c r="B1594" s="28" t="s">
        <v>2517</v>
      </c>
      <c r="C1594" s="29">
        <v>4799</v>
      </c>
    </row>
    <row r="1595" spans="1:3" x14ac:dyDescent="0.2">
      <c r="A1595" s="27" t="s">
        <v>2519</v>
      </c>
      <c r="B1595" s="28" t="s">
        <v>2517</v>
      </c>
      <c r="C1595" s="29">
        <v>4799</v>
      </c>
    </row>
    <row r="1596" spans="1:3" x14ac:dyDescent="0.2">
      <c r="A1596" s="27" t="s">
        <v>2520</v>
      </c>
      <c r="B1596" s="28" t="s">
        <v>2517</v>
      </c>
      <c r="C1596" s="29">
        <v>4799</v>
      </c>
    </row>
    <row r="1597" spans="1:3" x14ac:dyDescent="0.2">
      <c r="A1597" s="27" t="s">
        <v>2521</v>
      </c>
      <c r="B1597" s="28" t="s">
        <v>2517</v>
      </c>
      <c r="C1597" s="29">
        <v>4799</v>
      </c>
    </row>
    <row r="1598" spans="1:3" x14ac:dyDescent="0.2">
      <c r="A1598" s="27" t="s">
        <v>2522</v>
      </c>
      <c r="B1598" s="28" t="s">
        <v>2517</v>
      </c>
      <c r="C1598" s="29">
        <v>4799</v>
      </c>
    </row>
    <row r="1599" spans="1:3" x14ac:dyDescent="0.2">
      <c r="A1599" s="27" t="s">
        <v>2525</v>
      </c>
      <c r="B1599" s="28" t="s">
        <v>2523</v>
      </c>
      <c r="C1599" s="29">
        <v>2900</v>
      </c>
    </row>
    <row r="1600" spans="1:3" x14ac:dyDescent="0.2">
      <c r="A1600" s="27" t="s">
        <v>2526</v>
      </c>
      <c r="B1600" s="28" t="s">
        <v>2524</v>
      </c>
      <c r="C1600" s="29">
        <v>11020</v>
      </c>
    </row>
    <row r="1601" spans="1:3" x14ac:dyDescent="0.2">
      <c r="A1601" s="27" t="s">
        <v>2535</v>
      </c>
      <c r="B1601" s="28" t="s">
        <v>2527</v>
      </c>
      <c r="C1601" s="29">
        <v>8352</v>
      </c>
    </row>
    <row r="1602" spans="1:3" x14ac:dyDescent="0.2">
      <c r="A1602" s="27" t="s">
        <v>2536</v>
      </c>
      <c r="B1602" s="28" t="s">
        <v>2528</v>
      </c>
      <c r="C1602" s="29">
        <v>696</v>
      </c>
    </row>
    <row r="1603" spans="1:3" x14ac:dyDescent="0.2">
      <c r="A1603" s="27" t="s">
        <v>2537</v>
      </c>
      <c r="B1603" s="28" t="s">
        <v>2528</v>
      </c>
      <c r="C1603" s="29">
        <v>696</v>
      </c>
    </row>
    <row r="1604" spans="1:3" x14ac:dyDescent="0.2">
      <c r="A1604" s="27" t="s">
        <v>2538</v>
      </c>
      <c r="B1604" s="28" t="s">
        <v>2528</v>
      </c>
      <c r="C1604" s="29">
        <v>696</v>
      </c>
    </row>
    <row r="1605" spans="1:3" x14ac:dyDescent="0.2">
      <c r="A1605" s="27" t="s">
        <v>2539</v>
      </c>
      <c r="B1605" s="28" t="s">
        <v>2528</v>
      </c>
      <c r="C1605" s="29">
        <v>696</v>
      </c>
    </row>
    <row r="1606" spans="1:3" x14ac:dyDescent="0.2">
      <c r="A1606" s="27" t="s">
        <v>2540</v>
      </c>
      <c r="B1606" s="28" t="s">
        <v>2528</v>
      </c>
      <c r="C1606" s="29">
        <v>696</v>
      </c>
    </row>
    <row r="1607" spans="1:3" x14ac:dyDescent="0.2">
      <c r="A1607" s="27" t="s">
        <v>2541</v>
      </c>
      <c r="B1607" s="28" t="s">
        <v>2528</v>
      </c>
      <c r="C1607" s="29">
        <v>696</v>
      </c>
    </row>
    <row r="1608" spans="1:3" x14ac:dyDescent="0.2">
      <c r="A1608" s="27" t="s">
        <v>2542</v>
      </c>
      <c r="B1608" s="28" t="s">
        <v>2528</v>
      </c>
      <c r="C1608" s="29">
        <v>696</v>
      </c>
    </row>
    <row r="1609" spans="1:3" x14ac:dyDescent="0.2">
      <c r="A1609" s="27" t="s">
        <v>2543</v>
      </c>
      <c r="B1609" s="28" t="s">
        <v>2528</v>
      </c>
      <c r="C1609" s="29">
        <v>696</v>
      </c>
    </row>
    <row r="1610" spans="1:3" x14ac:dyDescent="0.2">
      <c r="A1610" s="27" t="s">
        <v>2544</v>
      </c>
      <c r="B1610" s="28" t="s">
        <v>2528</v>
      </c>
      <c r="C1610" s="29">
        <v>696</v>
      </c>
    </row>
    <row r="1611" spans="1:3" x14ac:dyDescent="0.2">
      <c r="A1611" s="27" t="s">
        <v>2545</v>
      </c>
      <c r="B1611" s="28" t="s">
        <v>2528</v>
      </c>
      <c r="C1611" s="29">
        <v>696</v>
      </c>
    </row>
    <row r="1612" spans="1:3" x14ac:dyDescent="0.2">
      <c r="A1612" s="27" t="s">
        <v>2546</v>
      </c>
      <c r="B1612" s="28" t="s">
        <v>2528</v>
      </c>
      <c r="C1612" s="29">
        <v>696</v>
      </c>
    </row>
    <row r="1613" spans="1:3" x14ac:dyDescent="0.2">
      <c r="A1613" s="27" t="s">
        <v>2547</v>
      </c>
      <c r="B1613" s="28" t="s">
        <v>2528</v>
      </c>
      <c r="C1613" s="29">
        <v>696</v>
      </c>
    </row>
    <row r="1614" spans="1:3" x14ac:dyDescent="0.2">
      <c r="A1614" s="27" t="s">
        <v>2548</v>
      </c>
      <c r="B1614" s="28" t="s">
        <v>2528</v>
      </c>
      <c r="C1614" s="29">
        <v>696</v>
      </c>
    </row>
    <row r="1615" spans="1:3" x14ac:dyDescent="0.2">
      <c r="A1615" s="27" t="s">
        <v>2549</v>
      </c>
      <c r="B1615" s="28" t="s">
        <v>2528</v>
      </c>
      <c r="C1615" s="29">
        <v>696</v>
      </c>
    </row>
    <row r="1616" spans="1:3" x14ac:dyDescent="0.2">
      <c r="A1616" s="27" t="s">
        <v>2550</v>
      </c>
      <c r="B1616" s="28" t="s">
        <v>2528</v>
      </c>
      <c r="C1616" s="29">
        <v>696</v>
      </c>
    </row>
    <row r="1617" spans="1:3" x14ac:dyDescent="0.2">
      <c r="A1617" s="27" t="s">
        <v>2551</v>
      </c>
      <c r="B1617" s="28" t="s">
        <v>2528</v>
      </c>
      <c r="C1617" s="29">
        <v>696</v>
      </c>
    </row>
    <row r="1618" spans="1:3" x14ac:dyDescent="0.2">
      <c r="A1618" s="27" t="s">
        <v>2552</v>
      </c>
      <c r="B1618" s="28" t="s">
        <v>2528</v>
      </c>
      <c r="C1618" s="29">
        <v>696</v>
      </c>
    </row>
    <row r="1619" spans="1:3" x14ac:dyDescent="0.2">
      <c r="A1619" s="27" t="s">
        <v>2553</v>
      </c>
      <c r="B1619" s="28" t="s">
        <v>2528</v>
      </c>
      <c r="C1619" s="29">
        <v>696</v>
      </c>
    </row>
    <row r="1620" spans="1:3" x14ac:dyDescent="0.2">
      <c r="A1620" s="27" t="s">
        <v>2554</v>
      </c>
      <c r="B1620" s="28" t="s">
        <v>2528</v>
      </c>
      <c r="C1620" s="29">
        <v>696</v>
      </c>
    </row>
    <row r="1621" spans="1:3" x14ac:dyDescent="0.2">
      <c r="A1621" s="27" t="s">
        <v>2555</v>
      </c>
      <c r="B1621" s="28" t="s">
        <v>2528</v>
      </c>
      <c r="C1621" s="29">
        <v>696</v>
      </c>
    </row>
    <row r="1622" spans="1:3" x14ac:dyDescent="0.2">
      <c r="A1622" s="27" t="s">
        <v>2556</v>
      </c>
      <c r="B1622" s="28" t="s">
        <v>2528</v>
      </c>
      <c r="C1622" s="29">
        <v>696</v>
      </c>
    </row>
    <row r="1623" spans="1:3" x14ac:dyDescent="0.2">
      <c r="A1623" s="27" t="s">
        <v>2557</v>
      </c>
      <c r="B1623" s="28" t="s">
        <v>2528</v>
      </c>
      <c r="C1623" s="29">
        <v>696</v>
      </c>
    </row>
    <row r="1624" spans="1:3" x14ac:dyDescent="0.2">
      <c r="A1624" s="27" t="s">
        <v>2558</v>
      </c>
      <c r="B1624" s="28" t="s">
        <v>2528</v>
      </c>
      <c r="C1624" s="29">
        <v>696</v>
      </c>
    </row>
    <row r="1625" spans="1:3" x14ac:dyDescent="0.2">
      <c r="A1625" s="27" t="s">
        <v>2559</v>
      </c>
      <c r="B1625" s="28" t="s">
        <v>2528</v>
      </c>
      <c r="C1625" s="29">
        <v>696</v>
      </c>
    </row>
    <row r="1626" spans="1:3" x14ac:dyDescent="0.2">
      <c r="A1626" s="27" t="s">
        <v>2560</v>
      </c>
      <c r="B1626" s="28" t="s">
        <v>2528</v>
      </c>
      <c r="C1626" s="29">
        <v>696</v>
      </c>
    </row>
    <row r="1627" spans="1:3" x14ac:dyDescent="0.2">
      <c r="A1627" s="27" t="s">
        <v>2561</v>
      </c>
      <c r="B1627" s="28" t="s">
        <v>2528</v>
      </c>
      <c r="C1627" s="29">
        <v>696</v>
      </c>
    </row>
    <row r="1628" spans="1:3" x14ac:dyDescent="0.2">
      <c r="A1628" s="27" t="s">
        <v>2562</v>
      </c>
      <c r="B1628" s="28" t="s">
        <v>2528</v>
      </c>
      <c r="C1628" s="29">
        <v>696</v>
      </c>
    </row>
    <row r="1629" spans="1:3" x14ac:dyDescent="0.2">
      <c r="A1629" s="27" t="s">
        <v>2563</v>
      </c>
      <c r="B1629" s="28" t="s">
        <v>2528</v>
      </c>
      <c r="C1629" s="29">
        <v>696</v>
      </c>
    </row>
    <row r="1630" spans="1:3" x14ac:dyDescent="0.2">
      <c r="A1630" s="27" t="s">
        <v>2564</v>
      </c>
      <c r="B1630" s="28" t="s">
        <v>2528</v>
      </c>
      <c r="C1630" s="29">
        <v>696</v>
      </c>
    </row>
    <row r="1631" spans="1:3" x14ac:dyDescent="0.2">
      <c r="A1631" s="27" t="s">
        <v>2565</v>
      </c>
      <c r="B1631" s="28" t="s">
        <v>2528</v>
      </c>
      <c r="C1631" s="29">
        <v>696</v>
      </c>
    </row>
    <row r="1632" spans="1:3" x14ac:dyDescent="0.2">
      <c r="A1632" s="27" t="s">
        <v>2566</v>
      </c>
      <c r="B1632" s="28" t="s">
        <v>2529</v>
      </c>
      <c r="C1632" s="29">
        <v>5278</v>
      </c>
    </row>
    <row r="1633" spans="1:3" x14ac:dyDescent="0.2">
      <c r="A1633" s="27" t="s">
        <v>2567</v>
      </c>
      <c r="B1633" s="28" t="s">
        <v>2529</v>
      </c>
      <c r="C1633" s="29">
        <v>5278</v>
      </c>
    </row>
    <row r="1634" spans="1:3" x14ac:dyDescent="0.2">
      <c r="A1634" s="27" t="s">
        <v>2568</v>
      </c>
      <c r="B1634" s="28" t="s">
        <v>2529</v>
      </c>
      <c r="C1634" s="29">
        <v>5278</v>
      </c>
    </row>
    <row r="1635" spans="1:3" x14ac:dyDescent="0.2">
      <c r="A1635" s="27" t="s">
        <v>2569</v>
      </c>
      <c r="B1635" s="28" t="s">
        <v>2529</v>
      </c>
      <c r="C1635" s="29">
        <v>5278</v>
      </c>
    </row>
    <row r="1636" spans="1:3" x14ac:dyDescent="0.2">
      <c r="A1636" s="27" t="s">
        <v>2570</v>
      </c>
      <c r="B1636" s="28" t="s">
        <v>2529</v>
      </c>
      <c r="C1636" s="29">
        <v>5278</v>
      </c>
    </row>
    <row r="1637" spans="1:3" x14ac:dyDescent="0.2">
      <c r="A1637" s="27" t="s">
        <v>2571</v>
      </c>
      <c r="B1637" s="28" t="s">
        <v>2529</v>
      </c>
      <c r="C1637" s="29">
        <v>5278</v>
      </c>
    </row>
    <row r="1638" spans="1:3" x14ac:dyDescent="0.2">
      <c r="A1638" s="27" t="s">
        <v>2572</v>
      </c>
      <c r="B1638" s="28" t="s">
        <v>2529</v>
      </c>
      <c r="C1638" s="29">
        <v>5278</v>
      </c>
    </row>
    <row r="1639" spans="1:3" x14ac:dyDescent="0.2">
      <c r="A1639" s="27" t="s">
        <v>2573</v>
      </c>
      <c r="B1639" s="28" t="s">
        <v>2529</v>
      </c>
      <c r="C1639" s="29">
        <v>5278</v>
      </c>
    </row>
    <row r="1640" spans="1:3" x14ac:dyDescent="0.2">
      <c r="A1640" s="27" t="s">
        <v>2574</v>
      </c>
      <c r="B1640" s="28" t="s">
        <v>2529</v>
      </c>
      <c r="C1640" s="29">
        <v>5278</v>
      </c>
    </row>
    <row r="1641" spans="1:3" x14ac:dyDescent="0.2">
      <c r="A1641" s="27" t="s">
        <v>2575</v>
      </c>
      <c r="B1641" s="28" t="s">
        <v>2529</v>
      </c>
      <c r="C1641" s="29">
        <v>5278</v>
      </c>
    </row>
    <row r="1642" spans="1:3" x14ac:dyDescent="0.2">
      <c r="A1642" s="27" t="s">
        <v>2576</v>
      </c>
      <c r="B1642" s="28" t="s">
        <v>2530</v>
      </c>
      <c r="C1642" s="29">
        <v>3271.2</v>
      </c>
    </row>
    <row r="1643" spans="1:3" x14ac:dyDescent="0.2">
      <c r="A1643" s="27" t="s">
        <v>2577</v>
      </c>
      <c r="B1643" s="28" t="s">
        <v>2531</v>
      </c>
      <c r="C1643" s="32">
        <v>757</v>
      </c>
    </row>
    <row r="1644" spans="1:3" x14ac:dyDescent="0.2">
      <c r="A1644" s="27" t="s">
        <v>2578</v>
      </c>
      <c r="B1644" s="28" t="s">
        <v>2531</v>
      </c>
      <c r="C1644" s="32">
        <v>757</v>
      </c>
    </row>
    <row r="1645" spans="1:3" x14ac:dyDescent="0.2">
      <c r="A1645" s="27" t="s">
        <v>2579</v>
      </c>
      <c r="B1645" s="28" t="s">
        <v>2531</v>
      </c>
      <c r="C1645" s="32">
        <v>757</v>
      </c>
    </row>
    <row r="1646" spans="1:3" x14ac:dyDescent="0.2">
      <c r="A1646" s="27" t="s">
        <v>2580</v>
      </c>
      <c r="B1646" s="28" t="s">
        <v>2532</v>
      </c>
      <c r="C1646" s="32">
        <v>600</v>
      </c>
    </row>
    <row r="1647" spans="1:3" x14ac:dyDescent="0.2">
      <c r="A1647" s="27" t="s">
        <v>2581</v>
      </c>
      <c r="B1647" s="28" t="s">
        <v>2532</v>
      </c>
      <c r="C1647" s="32">
        <v>600</v>
      </c>
    </row>
    <row r="1648" spans="1:3" x14ac:dyDescent="0.2">
      <c r="A1648" s="27" t="s">
        <v>2582</v>
      </c>
      <c r="B1648" s="28" t="s">
        <v>2532</v>
      </c>
      <c r="C1648" s="32">
        <v>600</v>
      </c>
    </row>
    <row r="1649" spans="1:3" x14ac:dyDescent="0.2">
      <c r="A1649" s="27" t="s">
        <v>2583</v>
      </c>
      <c r="B1649" s="28" t="s">
        <v>2532</v>
      </c>
      <c r="C1649" s="32">
        <v>600</v>
      </c>
    </row>
    <row r="1650" spans="1:3" x14ac:dyDescent="0.2">
      <c r="A1650" s="27" t="s">
        <v>2584</v>
      </c>
      <c r="B1650" s="28" t="s">
        <v>2533</v>
      </c>
      <c r="C1650" s="32">
        <v>235</v>
      </c>
    </row>
    <row r="1651" spans="1:3" x14ac:dyDescent="0.2">
      <c r="A1651" s="27" t="s">
        <v>2585</v>
      </c>
      <c r="B1651" s="28" t="s">
        <v>2533</v>
      </c>
      <c r="C1651" s="32">
        <v>235</v>
      </c>
    </row>
    <row r="1652" spans="1:3" x14ac:dyDescent="0.2">
      <c r="A1652" s="27" t="s">
        <v>2586</v>
      </c>
      <c r="B1652" s="28" t="s">
        <v>2534</v>
      </c>
      <c r="C1652" s="32">
        <v>604</v>
      </c>
    </row>
    <row r="1653" spans="1:3" x14ac:dyDescent="0.2">
      <c r="A1653" s="27" t="s">
        <v>2587</v>
      </c>
      <c r="B1653" s="28" t="s">
        <v>2534</v>
      </c>
      <c r="C1653" s="32">
        <v>604</v>
      </c>
    </row>
    <row r="1654" spans="1:3" x14ac:dyDescent="0.2">
      <c r="A1654" s="27" t="s">
        <v>2588</v>
      </c>
      <c r="B1654" s="28" t="s">
        <v>2610</v>
      </c>
      <c r="C1654" s="32">
        <v>990</v>
      </c>
    </row>
    <row r="1655" spans="1:3" x14ac:dyDescent="0.2">
      <c r="A1655" s="27" t="s">
        <v>2589</v>
      </c>
      <c r="B1655" s="28" t="s">
        <v>2610</v>
      </c>
      <c r="C1655" s="32">
        <v>990</v>
      </c>
    </row>
    <row r="1656" spans="1:3" x14ac:dyDescent="0.2">
      <c r="A1656" s="27" t="s">
        <v>2590</v>
      </c>
      <c r="B1656" s="28" t="s">
        <v>2611</v>
      </c>
      <c r="C1656" s="32">
        <v>390</v>
      </c>
    </row>
    <row r="1657" spans="1:3" x14ac:dyDescent="0.2">
      <c r="A1657" s="27" t="s">
        <v>2591</v>
      </c>
      <c r="B1657" s="28" t="s">
        <v>2611</v>
      </c>
      <c r="C1657" s="32">
        <v>390</v>
      </c>
    </row>
    <row r="1658" spans="1:3" x14ac:dyDescent="0.2">
      <c r="A1658" s="27" t="s">
        <v>2592</v>
      </c>
      <c r="B1658" s="28" t="s">
        <v>2611</v>
      </c>
      <c r="C1658" s="32">
        <v>390</v>
      </c>
    </row>
    <row r="1659" spans="1:3" x14ac:dyDescent="0.2">
      <c r="A1659" s="27" t="s">
        <v>2593</v>
      </c>
      <c r="B1659" s="28" t="s">
        <v>2611</v>
      </c>
      <c r="C1659" s="32">
        <v>390</v>
      </c>
    </row>
    <row r="1660" spans="1:3" x14ac:dyDescent="0.2">
      <c r="A1660" s="27" t="s">
        <v>2594</v>
      </c>
      <c r="B1660" s="28" t="s">
        <v>2612</v>
      </c>
      <c r="C1660" s="32">
        <v>3216</v>
      </c>
    </row>
    <row r="1661" spans="1:3" x14ac:dyDescent="0.2">
      <c r="A1661" s="27" t="s">
        <v>2595</v>
      </c>
      <c r="B1661" s="28" t="s">
        <v>2612</v>
      </c>
      <c r="C1661" s="32">
        <v>3216</v>
      </c>
    </row>
    <row r="1662" spans="1:3" x14ac:dyDescent="0.2">
      <c r="A1662" s="27" t="s">
        <v>2596</v>
      </c>
      <c r="B1662" s="28" t="s">
        <v>2612</v>
      </c>
      <c r="C1662" s="32">
        <v>3216</v>
      </c>
    </row>
    <row r="1663" spans="1:3" x14ac:dyDescent="0.2">
      <c r="A1663" s="27" t="s">
        <v>2597</v>
      </c>
      <c r="B1663" s="28" t="s">
        <v>2613</v>
      </c>
      <c r="C1663" s="32">
        <v>2723</v>
      </c>
    </row>
    <row r="1664" spans="1:3" x14ac:dyDescent="0.2">
      <c r="A1664" s="27" t="s">
        <v>2598</v>
      </c>
      <c r="B1664" s="28" t="s">
        <v>2613</v>
      </c>
      <c r="C1664" s="32">
        <v>2723</v>
      </c>
    </row>
    <row r="1665" spans="1:3" x14ac:dyDescent="0.2">
      <c r="A1665" s="27" t="s">
        <v>2599</v>
      </c>
      <c r="B1665" s="28" t="s">
        <v>2613</v>
      </c>
      <c r="C1665" s="32">
        <v>2723</v>
      </c>
    </row>
    <row r="1666" spans="1:3" x14ac:dyDescent="0.2">
      <c r="A1666" s="27" t="s">
        <v>2600</v>
      </c>
      <c r="B1666" s="28" t="s">
        <v>2614</v>
      </c>
      <c r="C1666" s="32">
        <v>1920</v>
      </c>
    </row>
    <row r="1667" spans="1:3" x14ac:dyDescent="0.2">
      <c r="A1667" s="27" t="s">
        <v>2601</v>
      </c>
      <c r="B1667" s="28" t="s">
        <v>2615</v>
      </c>
      <c r="C1667" s="32">
        <v>1000</v>
      </c>
    </row>
    <row r="1668" spans="1:3" x14ac:dyDescent="0.2">
      <c r="A1668" s="27" t="s">
        <v>2602</v>
      </c>
      <c r="B1668" s="28" t="s">
        <v>2615</v>
      </c>
      <c r="C1668" s="32">
        <v>1000</v>
      </c>
    </row>
    <row r="1669" spans="1:3" x14ac:dyDescent="0.2">
      <c r="A1669" s="27" t="s">
        <v>2603</v>
      </c>
      <c r="B1669" s="28" t="s">
        <v>2615</v>
      </c>
      <c r="C1669" s="32">
        <v>1000</v>
      </c>
    </row>
    <row r="1670" spans="1:3" x14ac:dyDescent="0.2">
      <c r="A1670" s="27" t="s">
        <v>2604</v>
      </c>
      <c r="B1670" s="28" t="s">
        <v>2616</v>
      </c>
      <c r="C1670" s="32">
        <v>2000</v>
      </c>
    </row>
    <row r="1671" spans="1:3" x14ac:dyDescent="0.2">
      <c r="A1671" s="27" t="s">
        <v>2605</v>
      </c>
      <c r="B1671" s="28" t="s">
        <v>2616</v>
      </c>
      <c r="C1671" s="32">
        <v>2000</v>
      </c>
    </row>
    <row r="1672" spans="1:3" x14ac:dyDescent="0.2">
      <c r="A1672" s="27" t="s">
        <v>2606</v>
      </c>
      <c r="B1672" s="28" t="s">
        <v>2616</v>
      </c>
      <c r="C1672" s="32">
        <v>2000</v>
      </c>
    </row>
    <row r="1673" spans="1:3" x14ac:dyDescent="0.2">
      <c r="A1673" s="27" t="s">
        <v>2607</v>
      </c>
      <c r="B1673" s="28" t="s">
        <v>2616</v>
      </c>
      <c r="C1673" s="32">
        <v>2000</v>
      </c>
    </row>
    <row r="1674" spans="1:3" x14ac:dyDescent="0.2">
      <c r="A1674" s="27" t="s">
        <v>2608</v>
      </c>
      <c r="B1674" s="28" t="s">
        <v>2616</v>
      </c>
      <c r="C1674" s="32">
        <v>2000</v>
      </c>
    </row>
    <row r="1675" spans="1:3" x14ac:dyDescent="0.2">
      <c r="A1675" s="27" t="s">
        <v>2609</v>
      </c>
      <c r="B1675" s="28" t="s">
        <v>2617</v>
      </c>
      <c r="C1675" s="32">
        <v>8609</v>
      </c>
    </row>
    <row r="1676" spans="1:3" x14ac:dyDescent="0.2">
      <c r="A1676" s="27" t="s">
        <v>2618</v>
      </c>
      <c r="B1676" s="28" t="s">
        <v>2645</v>
      </c>
      <c r="C1676" s="32">
        <v>3300</v>
      </c>
    </row>
    <row r="1677" spans="1:3" x14ac:dyDescent="0.2">
      <c r="A1677" s="27" t="s">
        <v>2619</v>
      </c>
      <c r="B1677" s="28" t="s">
        <v>2645</v>
      </c>
      <c r="C1677" s="32">
        <v>3300</v>
      </c>
    </row>
    <row r="1678" spans="1:3" x14ac:dyDescent="0.2">
      <c r="A1678" s="27" t="s">
        <v>2620</v>
      </c>
      <c r="B1678" s="28" t="s">
        <v>2645</v>
      </c>
      <c r="C1678" s="32">
        <v>3300</v>
      </c>
    </row>
    <row r="1679" spans="1:3" x14ac:dyDescent="0.2">
      <c r="A1679" s="27" t="s">
        <v>2621</v>
      </c>
      <c r="B1679" s="28" t="s">
        <v>2646</v>
      </c>
      <c r="C1679" s="32">
        <v>1380</v>
      </c>
    </row>
    <row r="1680" spans="1:3" x14ac:dyDescent="0.2">
      <c r="A1680" s="27" t="s">
        <v>2622</v>
      </c>
      <c r="B1680" s="28" t="s">
        <v>2646</v>
      </c>
      <c r="C1680" s="32">
        <v>1380</v>
      </c>
    </row>
    <row r="1681" spans="1:3" x14ac:dyDescent="0.2">
      <c r="A1681" s="27" t="s">
        <v>2623</v>
      </c>
      <c r="B1681" s="28" t="s">
        <v>2647</v>
      </c>
      <c r="C1681" s="32">
        <v>650</v>
      </c>
    </row>
    <row r="1682" spans="1:3" x14ac:dyDescent="0.2">
      <c r="A1682" s="27" t="s">
        <v>2624</v>
      </c>
      <c r="B1682" s="28" t="s">
        <v>2647</v>
      </c>
      <c r="C1682" s="32">
        <v>650</v>
      </c>
    </row>
    <row r="1683" spans="1:3" x14ac:dyDescent="0.2">
      <c r="A1683" s="27" t="s">
        <v>2625</v>
      </c>
      <c r="B1683" s="28" t="s">
        <v>2647</v>
      </c>
      <c r="C1683" s="32">
        <v>650</v>
      </c>
    </row>
    <row r="1684" spans="1:3" x14ac:dyDescent="0.2">
      <c r="A1684" s="27" t="s">
        <v>2626</v>
      </c>
      <c r="B1684" s="28" t="s">
        <v>2647</v>
      </c>
      <c r="C1684" s="32">
        <v>650</v>
      </c>
    </row>
    <row r="1685" spans="1:3" x14ac:dyDescent="0.2">
      <c r="A1685" s="27" t="s">
        <v>2627</v>
      </c>
      <c r="B1685" s="28" t="s">
        <v>2648</v>
      </c>
      <c r="C1685" s="32">
        <v>2707.42</v>
      </c>
    </row>
    <row r="1686" spans="1:3" x14ac:dyDescent="0.2">
      <c r="A1686" s="27" t="s">
        <v>2628</v>
      </c>
      <c r="B1686" s="28" t="s">
        <v>2648</v>
      </c>
      <c r="C1686" s="32">
        <v>2707.42</v>
      </c>
    </row>
    <row r="1687" spans="1:3" x14ac:dyDescent="0.2">
      <c r="A1687" s="27" t="s">
        <v>2629</v>
      </c>
      <c r="B1687" s="28" t="s">
        <v>2648</v>
      </c>
      <c r="C1687" s="32">
        <v>2707.42</v>
      </c>
    </row>
    <row r="1688" spans="1:3" x14ac:dyDescent="0.2">
      <c r="A1688" s="27" t="s">
        <v>2630</v>
      </c>
      <c r="B1688" s="28" t="s">
        <v>2648</v>
      </c>
      <c r="C1688" s="32">
        <v>2707.42</v>
      </c>
    </row>
    <row r="1689" spans="1:3" x14ac:dyDescent="0.2">
      <c r="A1689" s="27" t="s">
        <v>2631</v>
      </c>
      <c r="B1689" s="28" t="s">
        <v>2648</v>
      </c>
      <c r="C1689" s="32">
        <v>2707.42</v>
      </c>
    </row>
    <row r="1690" spans="1:3" x14ac:dyDescent="0.2">
      <c r="A1690" s="27" t="s">
        <v>2632</v>
      </c>
      <c r="B1690" s="28" t="s">
        <v>2648</v>
      </c>
      <c r="C1690" s="32">
        <v>2707.42</v>
      </c>
    </row>
    <row r="1691" spans="1:3" x14ac:dyDescent="0.2">
      <c r="A1691" s="27" t="s">
        <v>2633</v>
      </c>
      <c r="B1691" s="28" t="s">
        <v>2648</v>
      </c>
      <c r="C1691" s="32">
        <v>2707.42</v>
      </c>
    </row>
    <row r="1692" spans="1:3" x14ac:dyDescent="0.2">
      <c r="A1692" s="27" t="s">
        <v>2634</v>
      </c>
      <c r="B1692" s="28" t="s">
        <v>2648</v>
      </c>
      <c r="C1692" s="32">
        <v>2707.42</v>
      </c>
    </row>
    <row r="1693" spans="1:3" x14ac:dyDescent="0.2">
      <c r="A1693" s="27" t="s">
        <v>2635</v>
      </c>
      <c r="B1693" s="28" t="s">
        <v>2648</v>
      </c>
      <c r="C1693" s="32">
        <v>2707.42</v>
      </c>
    </row>
    <row r="1694" spans="1:3" x14ac:dyDescent="0.2">
      <c r="A1694" s="27" t="s">
        <v>2636</v>
      </c>
      <c r="B1694" s="28" t="s">
        <v>2648</v>
      </c>
      <c r="C1694" s="32">
        <v>2707.42</v>
      </c>
    </row>
    <row r="1695" spans="1:3" x14ac:dyDescent="0.2">
      <c r="A1695" s="27" t="s">
        <v>2637</v>
      </c>
      <c r="B1695" s="28" t="s">
        <v>2648</v>
      </c>
      <c r="C1695" s="32">
        <v>2707.42</v>
      </c>
    </row>
    <row r="1696" spans="1:3" x14ac:dyDescent="0.2">
      <c r="A1696" s="27" t="s">
        <v>2638</v>
      </c>
      <c r="B1696" s="28" t="s">
        <v>2648</v>
      </c>
      <c r="C1696" s="32">
        <v>2707.4</v>
      </c>
    </row>
    <row r="1697" spans="1:3" x14ac:dyDescent="0.2">
      <c r="A1697" s="27" t="s">
        <v>2639</v>
      </c>
      <c r="B1697" s="28" t="s">
        <v>2648</v>
      </c>
      <c r="C1697" s="32">
        <v>2707.4</v>
      </c>
    </row>
    <row r="1698" spans="1:3" x14ac:dyDescent="0.2">
      <c r="A1698" s="27" t="s">
        <v>2640</v>
      </c>
      <c r="B1698" s="28" t="s">
        <v>2649</v>
      </c>
      <c r="C1698" s="32">
        <v>1200</v>
      </c>
    </row>
    <row r="1699" spans="1:3" x14ac:dyDescent="0.2">
      <c r="A1699" s="27" t="s">
        <v>2641</v>
      </c>
      <c r="B1699" s="28" t="s">
        <v>2649</v>
      </c>
      <c r="C1699" s="32">
        <v>1200</v>
      </c>
    </row>
    <row r="1700" spans="1:3" x14ac:dyDescent="0.2">
      <c r="A1700" s="27" t="s">
        <v>2642</v>
      </c>
      <c r="B1700" s="28" t="s">
        <v>2649</v>
      </c>
      <c r="C1700" s="32">
        <v>1200</v>
      </c>
    </row>
    <row r="1701" spans="1:3" x14ac:dyDescent="0.2">
      <c r="A1701" s="27" t="s">
        <v>2643</v>
      </c>
      <c r="B1701" s="28" t="s">
        <v>2650</v>
      </c>
      <c r="C1701" s="32">
        <v>1200</v>
      </c>
    </row>
    <row r="1702" spans="1:3" x14ac:dyDescent="0.2">
      <c r="A1702" s="27" t="s">
        <v>2644</v>
      </c>
      <c r="B1702" s="28" t="s">
        <v>2651</v>
      </c>
      <c r="C1702" s="32">
        <v>3800</v>
      </c>
    </row>
    <row r="1703" spans="1:3" x14ac:dyDescent="0.2">
      <c r="A1703" s="27" t="s">
        <v>2652</v>
      </c>
      <c r="B1703" s="5" t="s">
        <v>2653</v>
      </c>
      <c r="C1703" s="32">
        <v>5027.4400000000005</v>
      </c>
    </row>
    <row r="1704" spans="1:3" x14ac:dyDescent="0.2">
      <c r="A1704" s="27" t="s">
        <v>2654</v>
      </c>
      <c r="B1704" s="28" t="s">
        <v>2655</v>
      </c>
      <c r="C1704" s="32">
        <v>50231.02</v>
      </c>
    </row>
    <row r="1705" spans="1:3" x14ac:dyDescent="0.2">
      <c r="A1705" s="27" t="s">
        <v>2656</v>
      </c>
      <c r="B1705" s="28" t="s">
        <v>2657</v>
      </c>
      <c r="C1705" s="32">
        <v>2490</v>
      </c>
    </row>
    <row r="1706" spans="1:3" x14ac:dyDescent="0.2">
      <c r="A1706" s="27" t="s">
        <v>2658</v>
      </c>
      <c r="B1706" s="28" t="s">
        <v>2659</v>
      </c>
      <c r="C1706" s="32">
        <v>470</v>
      </c>
    </row>
    <row r="1707" spans="1:3" x14ac:dyDescent="0.2">
      <c r="A1707" s="27" t="s">
        <v>2660</v>
      </c>
      <c r="B1707" s="28" t="s">
        <v>2659</v>
      </c>
      <c r="C1707" s="32">
        <v>470.01</v>
      </c>
    </row>
    <row r="1708" spans="1:3" x14ac:dyDescent="0.2">
      <c r="A1708" s="6" t="s">
        <v>2661</v>
      </c>
      <c r="B1708" s="5" t="s">
        <v>2662</v>
      </c>
      <c r="C1708" s="32">
        <v>15830.84</v>
      </c>
    </row>
    <row r="1709" spans="1:3" x14ac:dyDescent="0.2">
      <c r="A1709" s="6" t="s">
        <v>2661</v>
      </c>
      <c r="B1709" s="5" t="s">
        <v>2662</v>
      </c>
      <c r="C1709" s="32">
        <v>15830.84</v>
      </c>
    </row>
    <row r="1710" spans="1:3" x14ac:dyDescent="0.2">
      <c r="A1710" s="27" t="s">
        <v>2663</v>
      </c>
      <c r="B1710" s="26" t="s">
        <v>2665</v>
      </c>
      <c r="C1710" s="33">
        <v>18432.400000000001</v>
      </c>
    </row>
    <row r="1711" spans="1:3" x14ac:dyDescent="0.2">
      <c r="A1711" s="27" t="s">
        <v>2664</v>
      </c>
      <c r="B1711" s="26" t="s">
        <v>2665</v>
      </c>
      <c r="C1711" s="33">
        <v>17923.16</v>
      </c>
    </row>
    <row r="1712" spans="1:3" x14ac:dyDescent="0.2">
      <c r="A1712" s="27" t="s">
        <v>2666</v>
      </c>
      <c r="B1712" s="26" t="s">
        <v>2216</v>
      </c>
      <c r="C1712" s="34">
        <v>7792.88</v>
      </c>
    </row>
    <row r="1713" spans="1:3" x14ac:dyDescent="0.2">
      <c r="A1713" s="35" t="s">
        <v>2667</v>
      </c>
      <c r="B1713" s="36" t="s">
        <v>2668</v>
      </c>
      <c r="C1713" s="37">
        <v>2199</v>
      </c>
    </row>
    <row r="1714" spans="1:3" x14ac:dyDescent="0.2">
      <c r="A1714" s="35" t="s">
        <v>2669</v>
      </c>
      <c r="B1714" s="36" t="s">
        <v>2668</v>
      </c>
      <c r="C1714" s="38">
        <v>2199</v>
      </c>
    </row>
    <row r="1715" spans="1:3" x14ac:dyDescent="0.2">
      <c r="A1715" s="35" t="s">
        <v>2670</v>
      </c>
      <c r="B1715" s="36" t="s">
        <v>2668</v>
      </c>
      <c r="C1715" s="38">
        <v>2199</v>
      </c>
    </row>
    <row r="1716" spans="1:3" x14ac:dyDescent="0.2">
      <c r="A1716" s="27" t="s">
        <v>2671</v>
      </c>
      <c r="B1716" s="28" t="s">
        <v>2672</v>
      </c>
      <c r="C1716" s="29">
        <v>15694.8</v>
      </c>
    </row>
    <row r="1717" spans="1:3" x14ac:dyDescent="0.2">
      <c r="A1717" s="27" t="s">
        <v>2673</v>
      </c>
      <c r="B1717" s="28" t="s">
        <v>2674</v>
      </c>
      <c r="C1717" s="29">
        <v>2699</v>
      </c>
    </row>
    <row r="1718" spans="1:3" x14ac:dyDescent="0.2">
      <c r="A1718" s="27" t="s">
        <v>2675</v>
      </c>
      <c r="B1718" s="28" t="s">
        <v>2674</v>
      </c>
      <c r="C1718" s="29">
        <v>2699</v>
      </c>
    </row>
    <row r="1719" spans="1:3" x14ac:dyDescent="0.2">
      <c r="A1719" s="27" t="s">
        <v>2676</v>
      </c>
      <c r="B1719" s="28" t="s">
        <v>2677</v>
      </c>
      <c r="C1719" s="29">
        <v>12899</v>
      </c>
    </row>
    <row r="1720" spans="1:3" x14ac:dyDescent="0.2">
      <c r="A1720" s="27" t="s">
        <v>2678</v>
      </c>
      <c r="B1720" s="28" t="s">
        <v>2677</v>
      </c>
      <c r="C1720" s="29">
        <v>12899</v>
      </c>
    </row>
    <row r="1721" spans="1:3" x14ac:dyDescent="0.2">
      <c r="A1721" s="27" t="s">
        <v>2679</v>
      </c>
      <c r="B1721" s="28" t="s">
        <v>2680</v>
      </c>
      <c r="C1721" s="29">
        <v>1832.8</v>
      </c>
    </row>
    <row r="1722" spans="1:3" x14ac:dyDescent="0.2">
      <c r="A1722" s="27" t="s">
        <v>2681</v>
      </c>
      <c r="B1722" s="28" t="s">
        <v>2680</v>
      </c>
      <c r="C1722" s="29">
        <v>1832.8</v>
      </c>
    </row>
    <row r="1723" spans="1:3" x14ac:dyDescent="0.2">
      <c r="A1723" s="27" t="s">
        <v>2682</v>
      </c>
      <c r="B1723" s="28" t="s">
        <v>2683</v>
      </c>
      <c r="C1723" s="39">
        <v>10500</v>
      </c>
    </row>
    <row r="1724" spans="1:3" x14ac:dyDescent="0.2">
      <c r="A1724" s="27" t="s">
        <v>2684</v>
      </c>
      <c r="B1724" s="28" t="s">
        <v>2685</v>
      </c>
      <c r="C1724" s="24">
        <v>1724.24</v>
      </c>
    </row>
    <row r="1725" spans="1:3" x14ac:dyDescent="0.2">
      <c r="A1725" s="27" t="s">
        <v>2686</v>
      </c>
      <c r="B1725" s="28" t="s">
        <v>2685</v>
      </c>
      <c r="C1725" s="24">
        <v>1724.24</v>
      </c>
    </row>
    <row r="1726" spans="1:3" x14ac:dyDescent="0.2">
      <c r="A1726" s="27" t="s">
        <v>2687</v>
      </c>
      <c r="B1726" s="28" t="s">
        <v>2700</v>
      </c>
      <c r="C1726" s="40">
        <v>2583.2199999999998</v>
      </c>
    </row>
    <row r="1727" spans="1:3" x14ac:dyDescent="0.2">
      <c r="A1727" s="27" t="s">
        <v>2688</v>
      </c>
      <c r="B1727" s="28" t="s">
        <v>2689</v>
      </c>
      <c r="C1727" s="29">
        <v>13688</v>
      </c>
    </row>
    <row r="1728" spans="1:3" x14ac:dyDescent="0.2">
      <c r="A1728" s="27" t="s">
        <v>2690</v>
      </c>
      <c r="B1728" s="28" t="s">
        <v>2701</v>
      </c>
      <c r="C1728" s="29">
        <v>7799.84</v>
      </c>
    </row>
    <row r="1729" spans="1:3" x14ac:dyDescent="0.2">
      <c r="A1729" s="27" t="s">
        <v>2691</v>
      </c>
      <c r="B1729" s="28" t="s">
        <v>2701</v>
      </c>
      <c r="C1729" s="29">
        <v>7799.84</v>
      </c>
    </row>
    <row r="1730" spans="1:3" x14ac:dyDescent="0.2">
      <c r="A1730" s="27" t="s">
        <v>2692</v>
      </c>
      <c r="B1730" s="28" t="s">
        <v>2701</v>
      </c>
      <c r="C1730" s="29">
        <v>7799.84</v>
      </c>
    </row>
    <row r="1731" spans="1:3" x14ac:dyDescent="0.2">
      <c r="A1731" s="27" t="s">
        <v>2693</v>
      </c>
      <c r="B1731" s="28" t="s">
        <v>2701</v>
      </c>
      <c r="C1731" s="29">
        <v>7799.84</v>
      </c>
    </row>
    <row r="1732" spans="1:3" x14ac:dyDescent="0.2">
      <c r="A1732" s="27" t="s">
        <v>2694</v>
      </c>
      <c r="B1732" s="28" t="s">
        <v>2701</v>
      </c>
      <c r="C1732" s="29">
        <v>7799.84</v>
      </c>
    </row>
    <row r="1733" spans="1:3" x14ac:dyDescent="0.2">
      <c r="A1733" s="27" t="s">
        <v>2695</v>
      </c>
      <c r="B1733" s="28" t="s">
        <v>2701</v>
      </c>
      <c r="C1733" s="29">
        <v>7799.84</v>
      </c>
    </row>
    <row r="1734" spans="1:3" x14ac:dyDescent="0.2">
      <c r="A1734" s="27" t="s">
        <v>2696</v>
      </c>
      <c r="B1734" s="28" t="s">
        <v>2701</v>
      </c>
      <c r="C1734" s="29">
        <v>7799.84</v>
      </c>
    </row>
    <row r="1735" spans="1:3" x14ac:dyDescent="0.2">
      <c r="A1735" s="27" t="s">
        <v>2697</v>
      </c>
      <c r="B1735" s="28" t="s">
        <v>2701</v>
      </c>
      <c r="C1735" s="29">
        <v>7799.84</v>
      </c>
    </row>
    <row r="1736" spans="1:3" x14ac:dyDescent="0.2">
      <c r="A1736" s="27" t="s">
        <v>2698</v>
      </c>
      <c r="B1736" s="28" t="s">
        <v>2701</v>
      </c>
      <c r="C1736" s="29">
        <v>7799.84</v>
      </c>
    </row>
    <row r="1737" spans="1:3" x14ac:dyDescent="0.2">
      <c r="A1737" s="27" t="s">
        <v>2699</v>
      </c>
      <c r="B1737" s="28" t="s">
        <v>2701</v>
      </c>
      <c r="C1737" s="29">
        <v>7799.84</v>
      </c>
    </row>
    <row r="1738" spans="1:3" x14ac:dyDescent="0.2">
      <c r="A1738" s="27" t="s">
        <v>2702</v>
      </c>
      <c r="B1738" s="28" t="s">
        <v>2703</v>
      </c>
      <c r="C1738" s="29">
        <v>1690</v>
      </c>
    </row>
    <row r="1739" spans="1:3" x14ac:dyDescent="0.2">
      <c r="A1739" s="27" t="s">
        <v>2704</v>
      </c>
      <c r="B1739" s="28" t="s">
        <v>2705</v>
      </c>
      <c r="C1739" s="29">
        <v>1890</v>
      </c>
    </row>
    <row r="1740" spans="1:3" x14ac:dyDescent="0.2">
      <c r="A1740" s="27" t="s">
        <v>2706</v>
      </c>
      <c r="B1740" s="28" t="s">
        <v>2705</v>
      </c>
      <c r="C1740" s="29">
        <v>1890</v>
      </c>
    </row>
    <row r="1741" spans="1:3" x14ac:dyDescent="0.2">
      <c r="A1741" s="27" t="s">
        <v>2707</v>
      </c>
      <c r="B1741" s="28" t="s">
        <v>2708</v>
      </c>
      <c r="C1741" s="40">
        <v>57199.99</v>
      </c>
    </row>
    <row r="1742" spans="1:3" x14ac:dyDescent="0.2">
      <c r="A1742" s="27" t="s">
        <v>2709</v>
      </c>
      <c r="B1742" s="29" t="s">
        <v>2710</v>
      </c>
      <c r="C1742" s="34">
        <v>14000</v>
      </c>
    </row>
    <row r="1743" spans="1:3" x14ac:dyDescent="0.2">
      <c r="A1743" s="27" t="s">
        <v>2711</v>
      </c>
      <c r="B1743" s="29" t="s">
        <v>2710</v>
      </c>
      <c r="C1743" s="34">
        <v>14000</v>
      </c>
    </row>
    <row r="1744" spans="1:3" x14ac:dyDescent="0.2">
      <c r="A1744" s="27" t="s">
        <v>2712</v>
      </c>
      <c r="B1744" s="29" t="s">
        <v>2710</v>
      </c>
      <c r="C1744" s="34">
        <v>14000</v>
      </c>
    </row>
    <row r="1745" spans="1:3" x14ac:dyDescent="0.2">
      <c r="A1745" s="27" t="s">
        <v>2713</v>
      </c>
      <c r="B1745" s="29" t="s">
        <v>2714</v>
      </c>
      <c r="C1745" s="34">
        <v>1939</v>
      </c>
    </row>
    <row r="1746" spans="1:3" x14ac:dyDescent="0.2">
      <c r="A1746" s="27" t="s">
        <v>2715</v>
      </c>
      <c r="B1746" s="29" t="s">
        <v>2714</v>
      </c>
      <c r="C1746" s="34">
        <v>1939</v>
      </c>
    </row>
    <row r="1747" spans="1:3" x14ac:dyDescent="0.2">
      <c r="A1747" s="27" t="s">
        <v>2716</v>
      </c>
      <c r="B1747" s="29" t="s">
        <v>2717</v>
      </c>
      <c r="C1747" s="34">
        <v>3900</v>
      </c>
    </row>
    <row r="1748" spans="1:3" x14ac:dyDescent="0.2">
      <c r="A1748" s="27" t="s">
        <v>2718</v>
      </c>
      <c r="B1748" s="29" t="s">
        <v>2710</v>
      </c>
      <c r="C1748" s="34">
        <v>15000</v>
      </c>
    </row>
    <row r="1749" spans="1:3" x14ac:dyDescent="0.2">
      <c r="A1749" s="27" t="s">
        <v>2727</v>
      </c>
      <c r="B1749" s="29" t="s">
        <v>2728</v>
      </c>
      <c r="C1749" s="34">
        <v>7540</v>
      </c>
    </row>
    <row r="1750" spans="1:3" x14ac:dyDescent="0.2">
      <c r="A1750" s="27" t="s">
        <v>2729</v>
      </c>
      <c r="B1750" s="29" t="s">
        <v>2730</v>
      </c>
      <c r="C1750" s="34">
        <v>8468</v>
      </c>
    </row>
    <row r="1751" spans="1:3" x14ac:dyDescent="0.2">
      <c r="A1751" s="27" t="s">
        <v>2731</v>
      </c>
      <c r="B1751" s="28" t="s">
        <v>2732</v>
      </c>
      <c r="C1751" s="29">
        <v>2450</v>
      </c>
    </row>
    <row r="1752" spans="1:3" x14ac:dyDescent="0.2">
      <c r="A1752" s="27" t="s">
        <v>2733</v>
      </c>
      <c r="B1752" s="28" t="s">
        <v>2734</v>
      </c>
      <c r="C1752" s="29">
        <v>2100.0100000000002</v>
      </c>
    </row>
    <row r="1753" spans="1:3" x14ac:dyDescent="0.2">
      <c r="A1753" s="27" t="s">
        <v>2735</v>
      </c>
      <c r="B1753" s="28" t="s">
        <v>2736</v>
      </c>
      <c r="C1753" s="29">
        <v>14200</v>
      </c>
    </row>
    <row r="1754" spans="1:3" x14ac:dyDescent="0.2">
      <c r="A1754" s="27" t="s">
        <v>2737</v>
      </c>
      <c r="B1754" s="28" t="s">
        <v>2736</v>
      </c>
      <c r="C1754" s="29">
        <v>14200</v>
      </c>
    </row>
    <row r="1755" spans="1:3" x14ac:dyDescent="0.2">
      <c r="A1755" s="27" t="s">
        <v>2738</v>
      </c>
      <c r="B1755" s="28" t="s">
        <v>2736</v>
      </c>
      <c r="C1755" s="29">
        <v>14200</v>
      </c>
    </row>
    <row r="1756" spans="1:3" x14ac:dyDescent="0.2">
      <c r="A1756" s="27" t="s">
        <v>2739</v>
      </c>
      <c r="B1756" s="28" t="s">
        <v>2740</v>
      </c>
      <c r="C1756" s="29">
        <v>1390</v>
      </c>
    </row>
    <row r="1757" spans="1:3" x14ac:dyDescent="0.2">
      <c r="A1757" s="27" t="s">
        <v>2741</v>
      </c>
      <c r="B1757" s="28" t="s">
        <v>2740</v>
      </c>
      <c r="C1757" s="29">
        <v>1390</v>
      </c>
    </row>
    <row r="1758" spans="1:3" x14ac:dyDescent="0.2">
      <c r="A1758" s="27" t="s">
        <v>2742</v>
      </c>
      <c r="B1758" s="28" t="s">
        <v>2740</v>
      </c>
      <c r="C1758" s="29">
        <v>1390</v>
      </c>
    </row>
    <row r="1759" spans="1:3" x14ac:dyDescent="0.2">
      <c r="A1759" s="27" t="s">
        <v>2743</v>
      </c>
      <c r="B1759" s="28" t="s">
        <v>2740</v>
      </c>
      <c r="C1759" s="29">
        <v>1390</v>
      </c>
    </row>
    <row r="1760" spans="1:3" x14ac:dyDescent="0.2">
      <c r="A1760" s="27" t="s">
        <v>2744</v>
      </c>
      <c r="B1760" s="28" t="s">
        <v>2740</v>
      </c>
      <c r="C1760" s="29">
        <v>1390</v>
      </c>
    </row>
    <row r="1761" spans="1:3" x14ac:dyDescent="0.2">
      <c r="A1761" s="27" t="s">
        <v>2745</v>
      </c>
      <c r="B1761" s="28" t="s">
        <v>2746</v>
      </c>
      <c r="C1761" s="29">
        <v>690</v>
      </c>
    </row>
    <row r="1762" spans="1:3" x14ac:dyDescent="0.2">
      <c r="A1762" s="27" t="s">
        <v>2747</v>
      </c>
      <c r="B1762" s="28" t="s">
        <v>2746</v>
      </c>
      <c r="C1762" s="29">
        <v>690</v>
      </c>
    </row>
    <row r="1763" spans="1:3" x14ac:dyDescent="0.2">
      <c r="A1763" s="27" t="s">
        <v>2748</v>
      </c>
      <c r="B1763" s="28" t="s">
        <v>2746</v>
      </c>
      <c r="C1763" s="29">
        <v>690</v>
      </c>
    </row>
    <row r="1764" spans="1:3" x14ac:dyDescent="0.2">
      <c r="A1764" s="27" t="s">
        <v>2749</v>
      </c>
      <c r="B1764" s="28" t="s">
        <v>2750</v>
      </c>
      <c r="C1764" s="29">
        <v>16472</v>
      </c>
    </row>
    <row r="1765" spans="1:3" x14ac:dyDescent="0.2">
      <c r="A1765" s="27" t="s">
        <v>2751</v>
      </c>
      <c r="B1765" s="28" t="s">
        <v>2752</v>
      </c>
      <c r="C1765" s="29">
        <v>2387.2800000000002</v>
      </c>
    </row>
    <row r="1766" spans="1:3" x14ac:dyDescent="0.2">
      <c r="A1766" s="27" t="s">
        <v>2753</v>
      </c>
      <c r="B1766" s="28" t="s">
        <v>2754</v>
      </c>
      <c r="C1766" s="29">
        <v>52488.3</v>
      </c>
    </row>
    <row r="1767" spans="1:3" x14ac:dyDescent="0.2">
      <c r="A1767" s="27" t="s">
        <v>2755</v>
      </c>
      <c r="B1767" s="28" t="s">
        <v>2756</v>
      </c>
      <c r="C1767" s="44">
        <v>16472</v>
      </c>
    </row>
    <row r="1768" spans="1:3" ht="12" customHeight="1" x14ac:dyDescent="0.2">
      <c r="A1768" s="27" t="s">
        <v>2757</v>
      </c>
      <c r="B1768" s="28" t="s">
        <v>2758</v>
      </c>
      <c r="C1768" s="29">
        <v>13800</v>
      </c>
    </row>
    <row r="1769" spans="1:3" x14ac:dyDescent="0.2">
      <c r="A1769" s="27" t="s">
        <v>2759</v>
      </c>
      <c r="B1769" s="28" t="s">
        <v>2760</v>
      </c>
      <c r="C1769" s="29">
        <v>1166.67</v>
      </c>
    </row>
    <row r="1770" spans="1:3" x14ac:dyDescent="0.2">
      <c r="A1770" s="27" t="s">
        <v>2761</v>
      </c>
      <c r="B1770" s="28" t="s">
        <v>2760</v>
      </c>
      <c r="C1770" s="29">
        <v>1166.67</v>
      </c>
    </row>
    <row r="1771" spans="1:3" x14ac:dyDescent="0.2">
      <c r="A1771" s="27" t="s">
        <v>2762</v>
      </c>
      <c r="B1771" s="28" t="s">
        <v>2760</v>
      </c>
      <c r="C1771" s="29">
        <v>1166.6600000000001</v>
      </c>
    </row>
    <row r="1772" spans="1:3" x14ac:dyDescent="0.2">
      <c r="A1772" s="27" t="s">
        <v>2763</v>
      </c>
      <c r="B1772" s="28" t="s">
        <v>2764</v>
      </c>
      <c r="C1772" s="29">
        <v>7500</v>
      </c>
    </row>
    <row r="1773" spans="1:3" ht="25.5" x14ac:dyDescent="0.2">
      <c r="A1773" s="27" t="s">
        <v>2765</v>
      </c>
      <c r="B1773" s="45" t="s">
        <v>2766</v>
      </c>
      <c r="C1773" s="29">
        <v>32859.32</v>
      </c>
    </row>
    <row r="1774" spans="1:3" x14ac:dyDescent="0.2">
      <c r="A1774" s="27" t="s">
        <v>2767</v>
      </c>
      <c r="B1774" s="28" t="s">
        <v>2768</v>
      </c>
      <c r="C1774" s="29">
        <v>15064.92</v>
      </c>
    </row>
    <row r="1775" spans="1:3" x14ac:dyDescent="0.2">
      <c r="A1775" s="27" t="s">
        <v>2769</v>
      </c>
      <c r="B1775" s="28" t="s">
        <v>2770</v>
      </c>
      <c r="C1775" s="29">
        <v>4373.2</v>
      </c>
    </row>
    <row r="1776" spans="1:3" x14ac:dyDescent="0.2">
      <c r="A1776" s="27" t="s">
        <v>2771</v>
      </c>
      <c r="B1776" s="28" t="s">
        <v>2772</v>
      </c>
      <c r="C1776" s="29">
        <v>16572.919999999998</v>
      </c>
    </row>
    <row r="1777" spans="1:3" x14ac:dyDescent="0.2">
      <c r="A1777" s="27" t="s">
        <v>2773</v>
      </c>
      <c r="B1777" s="28" t="s">
        <v>2774</v>
      </c>
      <c r="C1777" s="29">
        <v>7690.45</v>
      </c>
    </row>
    <row r="1778" spans="1:3" ht="38.25" x14ac:dyDescent="0.2">
      <c r="A1778" s="27" t="s">
        <v>2775</v>
      </c>
      <c r="B1778" s="45" t="s">
        <v>2776</v>
      </c>
      <c r="C1778" s="29">
        <v>42073.2</v>
      </c>
    </row>
    <row r="1779" spans="1:3" x14ac:dyDescent="0.2">
      <c r="A1779" s="27" t="s">
        <v>2783</v>
      </c>
      <c r="B1779" s="29" t="s">
        <v>2784</v>
      </c>
      <c r="C1779" s="29">
        <v>13891.15</v>
      </c>
    </row>
    <row r="1780" spans="1:3" x14ac:dyDescent="0.2">
      <c r="A1780" s="27" t="s">
        <v>2785</v>
      </c>
      <c r="B1780" s="29" t="s">
        <v>2786</v>
      </c>
      <c r="C1780" s="31">
        <v>10417.52</v>
      </c>
    </row>
    <row r="1781" spans="1:3" x14ac:dyDescent="0.2">
      <c r="A1781" s="27" t="s">
        <v>2787</v>
      </c>
      <c r="B1781" s="29" t="s">
        <v>2788</v>
      </c>
      <c r="C1781" s="31">
        <v>18185.04</v>
      </c>
    </row>
    <row r="1782" spans="1:3" x14ac:dyDescent="0.2">
      <c r="A1782" s="27" t="s">
        <v>2789</v>
      </c>
      <c r="B1782" s="29" t="s">
        <v>2788</v>
      </c>
      <c r="C1782" s="31">
        <v>18185.04</v>
      </c>
    </row>
    <row r="1783" spans="1:3" x14ac:dyDescent="0.2">
      <c r="A1783" s="27" t="s">
        <v>2790</v>
      </c>
      <c r="B1783" s="26" t="s">
        <v>2791</v>
      </c>
      <c r="C1783" s="29">
        <v>9752.2099999999991</v>
      </c>
    </row>
    <row r="1784" spans="1:3" x14ac:dyDescent="0.2">
      <c r="A1784" s="27" t="s">
        <v>2792</v>
      </c>
      <c r="B1784" s="26" t="s">
        <v>2791</v>
      </c>
      <c r="C1784" s="29">
        <v>9752.2099999999991</v>
      </c>
    </row>
    <row r="1785" spans="1:3" x14ac:dyDescent="0.2">
      <c r="A1785" s="27" t="s">
        <v>2793</v>
      </c>
      <c r="B1785" s="26" t="s">
        <v>2794</v>
      </c>
      <c r="C1785" s="29">
        <v>19019.849999999999</v>
      </c>
    </row>
    <row r="1786" spans="1:3" x14ac:dyDescent="0.2">
      <c r="A1786" s="27" t="s">
        <v>2795</v>
      </c>
      <c r="B1786" s="26" t="s">
        <v>2791</v>
      </c>
      <c r="C1786" s="29">
        <v>9028.5</v>
      </c>
    </row>
    <row r="1787" spans="1:3" x14ac:dyDescent="0.2">
      <c r="A1787" s="27" t="s">
        <v>2796</v>
      </c>
      <c r="B1787" s="26" t="s">
        <v>2791</v>
      </c>
      <c r="C1787" s="29">
        <v>9028.5</v>
      </c>
    </row>
    <row r="1788" spans="1:3" x14ac:dyDescent="0.2">
      <c r="A1788" s="27" t="s">
        <v>2797</v>
      </c>
      <c r="B1788" s="26" t="s">
        <v>2798</v>
      </c>
      <c r="C1788" s="29">
        <v>29019.85</v>
      </c>
    </row>
    <row r="1789" spans="1:3" x14ac:dyDescent="0.2">
      <c r="A1789" s="27" t="s">
        <v>2799</v>
      </c>
      <c r="B1789" s="26" t="s">
        <v>2800</v>
      </c>
      <c r="C1789" s="29">
        <v>9312.89</v>
      </c>
    </row>
    <row r="1790" spans="1:3" x14ac:dyDescent="0.2">
      <c r="A1790" s="27" t="s">
        <v>2801</v>
      </c>
      <c r="B1790" s="26" t="s">
        <v>2802</v>
      </c>
      <c r="C1790" s="29">
        <v>8741.6200000000008</v>
      </c>
    </row>
    <row r="1791" spans="1:3" x14ac:dyDescent="0.2">
      <c r="A1791" s="27" t="s">
        <v>2803</v>
      </c>
      <c r="B1791" s="26" t="s">
        <v>2804</v>
      </c>
      <c r="C1791" s="29">
        <v>3668.5</v>
      </c>
    </row>
    <row r="1792" spans="1:3" x14ac:dyDescent="0.2">
      <c r="A1792" s="27" t="s">
        <v>2805</v>
      </c>
      <c r="B1792" s="26" t="s">
        <v>2804</v>
      </c>
      <c r="C1792" s="29">
        <v>3668.5</v>
      </c>
    </row>
    <row r="1793" spans="1:3" x14ac:dyDescent="0.2">
      <c r="A1793" s="27" t="s">
        <v>2806</v>
      </c>
      <c r="B1793" s="26" t="s">
        <v>2804</v>
      </c>
      <c r="C1793" s="29">
        <v>3668.5</v>
      </c>
    </row>
    <row r="1794" spans="1:3" x14ac:dyDescent="0.2">
      <c r="A1794" s="27" t="s">
        <v>2807</v>
      </c>
      <c r="B1794" s="26" t="s">
        <v>2804</v>
      </c>
      <c r="C1794" s="29">
        <v>3668.5</v>
      </c>
    </row>
    <row r="1795" spans="1:3" x14ac:dyDescent="0.2">
      <c r="A1795" s="27" t="s">
        <v>2808</v>
      </c>
      <c r="B1795" s="26" t="s">
        <v>2804</v>
      </c>
      <c r="C1795" s="29">
        <v>3668.5</v>
      </c>
    </row>
    <row r="1796" spans="1:3" x14ac:dyDescent="0.2">
      <c r="A1796" s="27" t="s">
        <v>2809</v>
      </c>
      <c r="B1796" s="26" t="s">
        <v>2804</v>
      </c>
      <c r="C1796" s="29">
        <v>3668.5</v>
      </c>
    </row>
    <row r="1797" spans="1:3" x14ac:dyDescent="0.2">
      <c r="A1797" s="27" t="s">
        <v>2810</v>
      </c>
      <c r="B1797" s="26" t="s">
        <v>2811</v>
      </c>
      <c r="C1797" s="29">
        <v>4108.72</v>
      </c>
    </row>
    <row r="1798" spans="1:3" x14ac:dyDescent="0.2">
      <c r="A1798" s="27" t="s">
        <v>2812</v>
      </c>
      <c r="B1798" s="26" t="s">
        <v>2811</v>
      </c>
      <c r="C1798" s="29">
        <v>4108.72</v>
      </c>
    </row>
    <row r="1799" spans="1:3" x14ac:dyDescent="0.2">
      <c r="A1799" s="27" t="s">
        <v>2813</v>
      </c>
      <c r="B1799" s="26" t="s">
        <v>2811</v>
      </c>
      <c r="C1799" s="29">
        <v>4108.72</v>
      </c>
    </row>
    <row r="1800" spans="1:3" x14ac:dyDescent="0.2">
      <c r="A1800" s="27" t="s">
        <v>2814</v>
      </c>
      <c r="B1800" s="26" t="s">
        <v>2811</v>
      </c>
      <c r="C1800" s="29">
        <v>4108.72</v>
      </c>
    </row>
    <row r="1801" spans="1:3" x14ac:dyDescent="0.2">
      <c r="A1801" s="27" t="s">
        <v>2815</v>
      </c>
      <c r="B1801" s="26" t="s">
        <v>2816</v>
      </c>
      <c r="C1801" s="29">
        <v>5618.68</v>
      </c>
    </row>
    <row r="1802" spans="1:3" x14ac:dyDescent="0.2">
      <c r="A1802" s="27" t="s">
        <v>2817</v>
      </c>
      <c r="B1802" s="26" t="s">
        <v>2816</v>
      </c>
      <c r="C1802" s="29">
        <v>5618.68</v>
      </c>
    </row>
    <row r="1803" spans="1:3" x14ac:dyDescent="0.2">
      <c r="A1803" s="27" t="s">
        <v>2818</v>
      </c>
      <c r="B1803" s="26" t="s">
        <v>2816</v>
      </c>
      <c r="C1803" s="29">
        <v>5618.68</v>
      </c>
    </row>
    <row r="1804" spans="1:3" x14ac:dyDescent="0.2">
      <c r="A1804" s="27" t="s">
        <v>2819</v>
      </c>
      <c r="B1804" s="26" t="s">
        <v>2816</v>
      </c>
      <c r="C1804" s="29">
        <v>5618.68</v>
      </c>
    </row>
    <row r="1805" spans="1:3" x14ac:dyDescent="0.2">
      <c r="A1805" s="27" t="s">
        <v>2820</v>
      </c>
      <c r="B1805" s="26" t="s">
        <v>2816</v>
      </c>
      <c r="C1805" s="29">
        <v>5618.68</v>
      </c>
    </row>
    <row r="1806" spans="1:3" x14ac:dyDescent="0.2">
      <c r="A1806" s="27" t="s">
        <v>2821</v>
      </c>
      <c r="B1806" s="26" t="s">
        <v>2816</v>
      </c>
      <c r="C1806" s="29">
        <v>5618.68</v>
      </c>
    </row>
    <row r="1807" spans="1:3" x14ac:dyDescent="0.2">
      <c r="A1807" s="27" t="s">
        <v>2822</v>
      </c>
      <c r="B1807" s="26" t="s">
        <v>2823</v>
      </c>
      <c r="C1807" s="29">
        <v>6603.3</v>
      </c>
    </row>
    <row r="1808" spans="1:3" x14ac:dyDescent="0.2">
      <c r="A1808" s="27" t="s">
        <v>2824</v>
      </c>
      <c r="B1808" s="26" t="s">
        <v>2823</v>
      </c>
      <c r="C1808" s="29">
        <v>6603.3</v>
      </c>
    </row>
    <row r="1809" spans="1:3" x14ac:dyDescent="0.2">
      <c r="A1809" s="27" t="s">
        <v>2825</v>
      </c>
      <c r="B1809" s="26" t="s">
        <v>2826</v>
      </c>
      <c r="C1809" s="29">
        <v>87480.51</v>
      </c>
    </row>
    <row r="1810" spans="1:3" x14ac:dyDescent="0.2">
      <c r="A1810" s="27" t="s">
        <v>2827</v>
      </c>
      <c r="B1810" s="26" t="s">
        <v>2828</v>
      </c>
      <c r="C1810" s="29">
        <v>3900</v>
      </c>
    </row>
    <row r="1811" spans="1:3" x14ac:dyDescent="0.2">
      <c r="A1811" s="27" t="s">
        <v>2829</v>
      </c>
      <c r="B1811" s="26" t="s">
        <v>2830</v>
      </c>
      <c r="C1811" s="29">
        <v>15080</v>
      </c>
    </row>
    <row r="1812" spans="1:3" x14ac:dyDescent="0.2">
      <c r="A1812" s="27" t="s">
        <v>2831</v>
      </c>
      <c r="B1812" s="26" t="s">
        <v>2832</v>
      </c>
      <c r="C1812" s="29"/>
    </row>
    <row r="1813" spans="1:3" x14ac:dyDescent="0.2">
      <c r="A1813" s="27" t="s">
        <v>2833</v>
      </c>
      <c r="B1813" s="26" t="s">
        <v>2834</v>
      </c>
      <c r="C1813" s="29">
        <v>16124</v>
      </c>
    </row>
    <row r="1814" spans="1:3" x14ac:dyDescent="0.2">
      <c r="A1814" s="27" t="s">
        <v>2835</v>
      </c>
      <c r="B1814" s="26" t="s">
        <v>2836</v>
      </c>
      <c r="C1814" s="29">
        <v>16124</v>
      </c>
    </row>
    <row r="1815" spans="1:3" x14ac:dyDescent="0.2">
      <c r="A1815" s="27" t="s">
        <v>2837</v>
      </c>
      <c r="B1815" s="26" t="s">
        <v>2838</v>
      </c>
      <c r="C1815" s="29">
        <v>11472.4</v>
      </c>
    </row>
    <row r="1816" spans="1:3" x14ac:dyDescent="0.2">
      <c r="A1816" s="27" t="s">
        <v>2839</v>
      </c>
      <c r="B1816" s="26" t="s">
        <v>2840</v>
      </c>
      <c r="C1816" s="33">
        <v>17548.2</v>
      </c>
    </row>
    <row r="1817" spans="1:3" x14ac:dyDescent="0.2">
      <c r="C1817" s="5"/>
    </row>
    <row r="1818" spans="1:3" x14ac:dyDescent="0.2">
      <c r="C1818" s="5"/>
    </row>
    <row r="1819" spans="1:3" x14ac:dyDescent="0.2">
      <c r="B1819" s="9"/>
      <c r="C1819" s="5"/>
    </row>
    <row r="1820" spans="1:3" x14ac:dyDescent="0.2">
      <c r="B1820" s="9"/>
      <c r="C1820" s="5"/>
    </row>
    <row r="1821" spans="1:3" x14ac:dyDescent="0.2">
      <c r="B1821" s="9"/>
      <c r="C1821" s="5"/>
    </row>
    <row r="1822" spans="1:3" x14ac:dyDescent="0.2">
      <c r="B1822" s="9"/>
      <c r="C1822" s="5"/>
    </row>
    <row r="1823" spans="1:3" x14ac:dyDescent="0.2">
      <c r="B1823" s="9"/>
      <c r="C1823" s="5"/>
    </row>
    <row r="1824" spans="1:3" x14ac:dyDescent="0.2">
      <c r="B1824" s="9"/>
      <c r="C1824" s="5"/>
    </row>
    <row r="1825" spans="2:3" x14ac:dyDescent="0.2">
      <c r="B1825" s="9"/>
      <c r="C1825" s="5"/>
    </row>
    <row r="1826" spans="2:3" x14ac:dyDescent="0.2">
      <c r="B1826" s="9"/>
      <c r="C1826" s="5"/>
    </row>
    <row r="1827" spans="2:3" x14ac:dyDescent="0.2">
      <c r="B1827" s="9"/>
      <c r="C1827" s="5"/>
    </row>
    <row r="1828" spans="2:3" x14ac:dyDescent="0.2">
      <c r="B1828" s="9"/>
      <c r="C1828" s="5"/>
    </row>
    <row r="1829" spans="2:3" x14ac:dyDescent="0.2">
      <c r="B1829" s="9"/>
      <c r="C1829" s="5"/>
    </row>
    <row r="1830" spans="2:3" x14ac:dyDescent="0.2">
      <c r="B1830" s="9"/>
      <c r="C1830" s="5"/>
    </row>
    <row r="1831" spans="2:3" x14ac:dyDescent="0.2">
      <c r="B1831" s="9"/>
      <c r="C1831" s="5"/>
    </row>
    <row r="1832" spans="2:3" x14ac:dyDescent="0.2">
      <c r="B1832" s="9"/>
      <c r="C1832" s="5"/>
    </row>
    <row r="1833" spans="2:3" x14ac:dyDescent="0.2">
      <c r="B1833" s="9"/>
      <c r="C1833" s="5"/>
    </row>
    <row r="1834" spans="2:3" x14ac:dyDescent="0.2">
      <c r="B1834" s="9"/>
      <c r="C1834" s="5"/>
    </row>
    <row r="1835" spans="2:3" x14ac:dyDescent="0.2">
      <c r="B1835" s="9"/>
      <c r="C1835" s="5"/>
    </row>
    <row r="1836" spans="2:3" x14ac:dyDescent="0.2">
      <c r="B1836" s="9"/>
      <c r="C1836" s="5"/>
    </row>
    <row r="1837" spans="2:3" x14ac:dyDescent="0.2">
      <c r="B1837" s="9"/>
      <c r="C1837" s="5"/>
    </row>
    <row r="1838" spans="2:3" x14ac:dyDescent="0.2">
      <c r="B1838" s="9"/>
      <c r="C1838" s="5"/>
    </row>
    <row r="1839" spans="2:3" x14ac:dyDescent="0.2">
      <c r="B1839" s="9"/>
      <c r="C1839" s="5"/>
    </row>
    <row r="1840" spans="2:3" x14ac:dyDescent="0.2">
      <c r="B1840" s="9"/>
      <c r="C1840" s="5"/>
    </row>
    <row r="1841" spans="2:3" x14ac:dyDescent="0.2">
      <c r="B1841" s="9"/>
      <c r="C1841" s="5"/>
    </row>
    <row r="1842" spans="2:3" x14ac:dyDescent="0.2">
      <c r="B1842" s="9"/>
      <c r="C1842" s="5"/>
    </row>
    <row r="1843" spans="2:3" x14ac:dyDescent="0.2">
      <c r="B1843" s="9"/>
      <c r="C1843" s="5"/>
    </row>
    <row r="1844" spans="2:3" x14ac:dyDescent="0.2">
      <c r="B1844" s="9"/>
      <c r="C1844" s="5"/>
    </row>
    <row r="1845" spans="2:3" x14ac:dyDescent="0.2">
      <c r="B1845" s="9"/>
      <c r="C1845" s="5"/>
    </row>
    <row r="1846" spans="2:3" x14ac:dyDescent="0.2">
      <c r="B1846" s="9"/>
      <c r="C1846" s="5"/>
    </row>
    <row r="1847" spans="2:3" x14ac:dyDescent="0.2">
      <c r="B1847" s="9"/>
      <c r="C1847" s="5"/>
    </row>
    <row r="1848" spans="2:3" x14ac:dyDescent="0.2">
      <c r="B1848" s="9"/>
      <c r="C1848" s="5"/>
    </row>
    <row r="1849" spans="2:3" x14ac:dyDescent="0.2">
      <c r="B1849" s="9"/>
      <c r="C1849" s="5"/>
    </row>
    <row r="1850" spans="2:3" x14ac:dyDescent="0.2">
      <c r="B1850" s="9"/>
      <c r="C1850" s="5"/>
    </row>
    <row r="1851" spans="2:3" x14ac:dyDescent="0.2">
      <c r="B1851" s="9"/>
      <c r="C1851" s="5"/>
    </row>
    <row r="1852" spans="2:3" x14ac:dyDescent="0.2">
      <c r="B1852" s="9"/>
      <c r="C1852" s="5"/>
    </row>
    <row r="1853" spans="2:3" x14ac:dyDescent="0.2">
      <c r="B1853" s="9"/>
      <c r="C1853" s="5"/>
    </row>
    <row r="1854" spans="2:3" x14ac:dyDescent="0.2">
      <c r="B1854" s="9"/>
      <c r="C1854" s="5"/>
    </row>
    <row r="1855" spans="2:3" x14ac:dyDescent="0.2">
      <c r="B1855" s="9"/>
      <c r="C1855" s="5"/>
    </row>
    <row r="1856" spans="2:3" x14ac:dyDescent="0.2">
      <c r="B1856" s="9"/>
      <c r="C1856" s="5"/>
    </row>
    <row r="1857" spans="2:3" x14ac:dyDescent="0.2">
      <c r="B1857" s="9"/>
      <c r="C1857" s="5"/>
    </row>
    <row r="1858" spans="2:3" x14ac:dyDescent="0.2">
      <c r="B1858" s="9"/>
      <c r="C1858" s="5"/>
    </row>
    <row r="1859" spans="2:3" x14ac:dyDescent="0.2">
      <c r="B1859" s="9"/>
      <c r="C1859" s="5"/>
    </row>
    <row r="1860" spans="2:3" x14ac:dyDescent="0.2">
      <c r="B1860" s="9"/>
      <c r="C1860" s="5"/>
    </row>
    <row r="1861" spans="2:3" x14ac:dyDescent="0.2">
      <c r="B1861" s="9"/>
      <c r="C1861" s="5"/>
    </row>
    <row r="1862" spans="2:3" x14ac:dyDescent="0.2">
      <c r="B1862" s="9"/>
      <c r="C1862" s="5"/>
    </row>
    <row r="1863" spans="2:3" x14ac:dyDescent="0.2">
      <c r="B1863" s="9"/>
      <c r="C1863" s="5"/>
    </row>
    <row r="1864" spans="2:3" x14ac:dyDescent="0.2">
      <c r="B1864" s="9"/>
      <c r="C1864" s="5"/>
    </row>
    <row r="1865" spans="2:3" x14ac:dyDescent="0.2">
      <c r="B1865" s="9"/>
      <c r="C1865" s="5"/>
    </row>
    <row r="1866" spans="2:3" x14ac:dyDescent="0.2">
      <c r="B1866" s="9"/>
      <c r="C1866" s="5"/>
    </row>
    <row r="1867" spans="2:3" x14ac:dyDescent="0.2">
      <c r="B1867" s="9"/>
      <c r="C1867" s="5"/>
    </row>
    <row r="1868" spans="2:3" x14ac:dyDescent="0.2">
      <c r="B1868" s="9"/>
      <c r="C1868" s="5"/>
    </row>
    <row r="1869" spans="2:3" x14ac:dyDescent="0.2">
      <c r="B1869" s="9"/>
      <c r="C1869" s="5"/>
    </row>
    <row r="1870" spans="2:3" x14ac:dyDescent="0.2">
      <c r="B1870" s="9"/>
      <c r="C1870" s="5"/>
    </row>
    <row r="1871" spans="2:3" x14ac:dyDescent="0.2">
      <c r="B1871" s="9"/>
      <c r="C1871" s="5"/>
    </row>
    <row r="1872" spans="2:3" x14ac:dyDescent="0.2">
      <c r="B1872" s="9"/>
      <c r="C1872" s="5"/>
    </row>
    <row r="1873" spans="2:3" x14ac:dyDescent="0.2">
      <c r="B1873" s="9"/>
      <c r="C1873" s="5"/>
    </row>
    <row r="1874" spans="2:3" x14ac:dyDescent="0.2">
      <c r="B1874" s="9"/>
      <c r="C1874" s="5"/>
    </row>
    <row r="1875" spans="2:3" x14ac:dyDescent="0.2">
      <c r="B1875" s="9"/>
      <c r="C1875" s="5"/>
    </row>
    <row r="1876" spans="2:3" x14ac:dyDescent="0.2">
      <c r="B1876" s="9"/>
      <c r="C1876" s="5"/>
    </row>
    <row r="1877" spans="2:3" x14ac:dyDescent="0.2">
      <c r="B1877" s="9"/>
      <c r="C1877" s="5"/>
    </row>
    <row r="1878" spans="2:3" x14ac:dyDescent="0.2">
      <c r="B1878" s="9"/>
      <c r="C1878" s="5"/>
    </row>
    <row r="1879" spans="2:3" x14ac:dyDescent="0.2">
      <c r="B1879" s="9"/>
      <c r="C1879" s="5"/>
    </row>
    <row r="1880" spans="2:3" x14ac:dyDescent="0.2">
      <c r="B1880" s="9"/>
      <c r="C1880" s="5"/>
    </row>
    <row r="1881" spans="2:3" x14ac:dyDescent="0.2">
      <c r="B1881" s="9"/>
      <c r="C1881" s="5"/>
    </row>
    <row r="1882" spans="2:3" x14ac:dyDescent="0.2">
      <c r="B1882" s="9"/>
      <c r="C1882" s="5"/>
    </row>
    <row r="1883" spans="2:3" x14ac:dyDescent="0.2">
      <c r="B1883" s="9"/>
      <c r="C1883" s="5"/>
    </row>
    <row r="1884" spans="2:3" x14ac:dyDescent="0.2">
      <c r="B1884" s="9"/>
      <c r="C1884" s="5"/>
    </row>
    <row r="1885" spans="2:3" x14ac:dyDescent="0.2">
      <c r="B1885" s="9"/>
      <c r="C1885" s="5"/>
    </row>
    <row r="1886" spans="2:3" x14ac:dyDescent="0.2">
      <c r="B1886" s="9"/>
      <c r="C1886" s="5"/>
    </row>
    <row r="1887" spans="2:3" x14ac:dyDescent="0.2">
      <c r="B1887" s="9"/>
      <c r="C1887" s="5"/>
    </row>
    <row r="1888" spans="2:3" x14ac:dyDescent="0.2">
      <c r="B1888" s="9"/>
      <c r="C1888" s="5"/>
    </row>
    <row r="1889" spans="2:3" x14ac:dyDescent="0.2">
      <c r="B1889" s="9"/>
      <c r="C1889" s="5"/>
    </row>
    <row r="1890" spans="2:3" x14ac:dyDescent="0.2">
      <c r="B1890" s="9"/>
      <c r="C1890" s="5"/>
    </row>
    <row r="1891" spans="2:3" x14ac:dyDescent="0.2">
      <c r="B1891" s="9"/>
      <c r="C1891" s="5"/>
    </row>
    <row r="1892" spans="2:3" x14ac:dyDescent="0.2">
      <c r="B1892" s="9"/>
      <c r="C1892" s="5"/>
    </row>
    <row r="1893" spans="2:3" x14ac:dyDescent="0.2">
      <c r="B1893" s="9"/>
      <c r="C1893" s="5"/>
    </row>
    <row r="1894" spans="2:3" x14ac:dyDescent="0.2">
      <c r="B1894" s="9"/>
      <c r="C1894" s="5"/>
    </row>
    <row r="1895" spans="2:3" x14ac:dyDescent="0.2">
      <c r="B1895" s="9"/>
      <c r="C1895" s="5"/>
    </row>
    <row r="1896" spans="2:3" x14ac:dyDescent="0.2">
      <c r="B1896" s="9"/>
      <c r="C1896" s="5"/>
    </row>
    <row r="1897" spans="2:3" x14ac:dyDescent="0.2">
      <c r="B1897" s="9"/>
      <c r="C1897" s="5"/>
    </row>
    <row r="1898" spans="2:3" x14ac:dyDescent="0.2">
      <c r="B1898" s="9"/>
      <c r="C1898" s="5"/>
    </row>
    <row r="1899" spans="2:3" x14ac:dyDescent="0.2">
      <c r="B1899" s="9"/>
      <c r="C1899" s="5"/>
    </row>
    <row r="1900" spans="2:3" x14ac:dyDescent="0.2">
      <c r="B1900" s="9"/>
      <c r="C1900" s="5"/>
    </row>
    <row r="1901" spans="2:3" x14ac:dyDescent="0.2">
      <c r="B1901" s="9"/>
      <c r="C1901" s="5"/>
    </row>
    <row r="1902" spans="2:3" x14ac:dyDescent="0.2">
      <c r="B1902" s="9"/>
      <c r="C1902" s="5"/>
    </row>
    <row r="1903" spans="2:3" x14ac:dyDescent="0.2">
      <c r="B1903" s="9"/>
      <c r="C1903" s="5"/>
    </row>
    <row r="1904" spans="2:3" x14ac:dyDescent="0.2">
      <c r="B1904" s="9"/>
      <c r="C1904" s="5"/>
    </row>
    <row r="1905" spans="2:3" x14ac:dyDescent="0.2">
      <c r="B1905" s="9"/>
      <c r="C1905" s="5"/>
    </row>
    <row r="1906" spans="2:3" x14ac:dyDescent="0.2">
      <c r="B1906" s="9"/>
      <c r="C1906" s="5"/>
    </row>
    <row r="1907" spans="2:3" x14ac:dyDescent="0.2">
      <c r="B1907" s="9"/>
      <c r="C1907" s="5"/>
    </row>
    <row r="1908" spans="2:3" x14ac:dyDescent="0.2">
      <c r="B1908" s="9"/>
      <c r="C1908" s="5"/>
    </row>
    <row r="1909" spans="2:3" x14ac:dyDescent="0.2">
      <c r="B1909" s="9"/>
      <c r="C1909" s="5"/>
    </row>
    <row r="1910" spans="2:3" x14ac:dyDescent="0.2">
      <c r="B1910" s="9"/>
      <c r="C1910" s="5"/>
    </row>
    <row r="1911" spans="2:3" x14ac:dyDescent="0.2">
      <c r="B1911" s="9"/>
      <c r="C1911" s="5"/>
    </row>
    <row r="1912" spans="2:3" x14ac:dyDescent="0.2">
      <c r="B1912" s="9"/>
      <c r="C1912" s="5"/>
    </row>
    <row r="1913" spans="2:3" x14ac:dyDescent="0.2">
      <c r="B1913" s="9"/>
      <c r="C1913" s="5"/>
    </row>
    <row r="1914" spans="2:3" x14ac:dyDescent="0.2">
      <c r="B1914" s="9"/>
      <c r="C1914" s="5"/>
    </row>
    <row r="1915" spans="2:3" x14ac:dyDescent="0.2">
      <c r="B1915" s="9"/>
      <c r="C1915" s="5"/>
    </row>
    <row r="1916" spans="2:3" x14ac:dyDescent="0.2">
      <c r="B1916" s="9"/>
      <c r="C1916" s="5"/>
    </row>
    <row r="1917" spans="2:3" x14ac:dyDescent="0.2">
      <c r="B1917" s="9"/>
      <c r="C1917" s="5"/>
    </row>
    <row r="1918" spans="2:3" x14ac:dyDescent="0.2">
      <c r="B1918" s="9"/>
      <c r="C1918" s="5"/>
    </row>
    <row r="1919" spans="2:3" x14ac:dyDescent="0.2">
      <c r="B1919" s="9"/>
      <c r="C1919" s="5"/>
    </row>
    <row r="1920" spans="2:3" x14ac:dyDescent="0.2">
      <c r="B1920" s="9"/>
      <c r="C1920" s="5"/>
    </row>
    <row r="1921" spans="2:3" x14ac:dyDescent="0.2">
      <c r="B1921" s="9"/>
      <c r="C1921" s="5"/>
    </row>
    <row r="1922" spans="2:3" x14ac:dyDescent="0.2">
      <c r="B1922" s="9"/>
      <c r="C1922" s="5"/>
    </row>
    <row r="1923" spans="2:3" x14ac:dyDescent="0.2">
      <c r="B1923" s="9"/>
      <c r="C1923" s="5"/>
    </row>
    <row r="1924" spans="2:3" x14ac:dyDescent="0.2">
      <c r="B1924" s="9"/>
      <c r="C1924" s="5"/>
    </row>
    <row r="1925" spans="2:3" x14ac:dyDescent="0.2">
      <c r="B1925" s="9"/>
      <c r="C1925" s="5"/>
    </row>
    <row r="1926" spans="2:3" x14ac:dyDescent="0.2">
      <c r="B1926" s="9"/>
      <c r="C1926" s="5"/>
    </row>
    <row r="1927" spans="2:3" x14ac:dyDescent="0.2">
      <c r="B1927" s="9"/>
      <c r="C1927" s="5"/>
    </row>
    <row r="1928" spans="2:3" x14ac:dyDescent="0.2">
      <c r="B1928" s="9"/>
      <c r="C1928" s="5"/>
    </row>
    <row r="1929" spans="2:3" x14ac:dyDescent="0.2">
      <c r="B1929" s="9"/>
      <c r="C1929" s="5"/>
    </row>
    <row r="1930" spans="2:3" x14ac:dyDescent="0.2">
      <c r="B1930" s="9"/>
      <c r="C1930" s="5"/>
    </row>
    <row r="1931" spans="2:3" x14ac:dyDescent="0.2">
      <c r="B1931" s="9"/>
      <c r="C1931" s="5"/>
    </row>
    <row r="1932" spans="2:3" x14ac:dyDescent="0.2">
      <c r="B1932" s="9"/>
      <c r="C1932" s="5"/>
    </row>
    <row r="1933" spans="2:3" x14ac:dyDescent="0.2">
      <c r="B1933" s="9"/>
      <c r="C1933" s="5"/>
    </row>
    <row r="1934" spans="2:3" x14ac:dyDescent="0.2">
      <c r="B1934" s="9"/>
      <c r="C1934" s="5"/>
    </row>
    <row r="1935" spans="2:3" x14ac:dyDescent="0.2">
      <c r="B1935" s="9"/>
      <c r="C1935" s="5"/>
    </row>
    <row r="1936" spans="2:3" x14ac:dyDescent="0.2">
      <c r="B1936" s="9"/>
      <c r="C1936" s="5"/>
    </row>
    <row r="1937" spans="2:3" x14ac:dyDescent="0.2">
      <c r="B1937" s="9"/>
      <c r="C1937" s="5"/>
    </row>
    <row r="1938" spans="2:3" x14ac:dyDescent="0.2">
      <c r="B1938" s="9"/>
      <c r="C1938" s="5"/>
    </row>
    <row r="1939" spans="2:3" x14ac:dyDescent="0.2">
      <c r="B1939" s="9"/>
      <c r="C1939" s="5"/>
    </row>
    <row r="1940" spans="2:3" x14ac:dyDescent="0.2">
      <c r="B1940" s="9"/>
      <c r="C1940" s="5"/>
    </row>
    <row r="1941" spans="2:3" x14ac:dyDescent="0.2">
      <c r="B1941" s="9"/>
      <c r="C1941" s="5"/>
    </row>
    <row r="1942" spans="2:3" x14ac:dyDescent="0.2">
      <c r="B1942" s="9"/>
      <c r="C1942" s="5"/>
    </row>
    <row r="1943" spans="2:3" x14ac:dyDescent="0.2">
      <c r="B1943" s="9"/>
      <c r="C1943" s="5"/>
    </row>
    <row r="1944" spans="2:3" x14ac:dyDescent="0.2">
      <c r="B1944" s="9"/>
      <c r="C1944" s="5"/>
    </row>
    <row r="1945" spans="2:3" x14ac:dyDescent="0.2">
      <c r="B1945" s="9"/>
      <c r="C1945" s="5"/>
    </row>
    <row r="1946" spans="2:3" x14ac:dyDescent="0.2">
      <c r="B1946" s="9"/>
      <c r="C1946" s="5"/>
    </row>
    <row r="1947" spans="2:3" x14ac:dyDescent="0.2">
      <c r="B1947" s="9"/>
      <c r="C1947" s="5"/>
    </row>
    <row r="1948" spans="2:3" x14ac:dyDescent="0.2">
      <c r="B1948" s="9"/>
      <c r="C1948" s="5"/>
    </row>
    <row r="1949" spans="2:3" x14ac:dyDescent="0.2">
      <c r="B1949" s="9"/>
      <c r="C1949" s="5"/>
    </row>
    <row r="1950" spans="2:3" x14ac:dyDescent="0.2">
      <c r="B1950" s="9"/>
      <c r="C1950" s="5"/>
    </row>
    <row r="1951" spans="2:3" x14ac:dyDescent="0.2">
      <c r="B1951" s="9"/>
      <c r="C1951" s="5"/>
    </row>
    <row r="1952" spans="2:3" x14ac:dyDescent="0.2">
      <c r="B1952" s="9"/>
      <c r="C1952" s="5"/>
    </row>
    <row r="1953" spans="2:3" x14ac:dyDescent="0.2">
      <c r="B1953" s="9"/>
      <c r="C1953" s="5"/>
    </row>
    <row r="1954" spans="2:3" x14ac:dyDescent="0.2">
      <c r="B1954" s="9"/>
      <c r="C1954" s="5"/>
    </row>
    <row r="1955" spans="2:3" x14ac:dyDescent="0.2">
      <c r="B1955" s="9"/>
      <c r="C1955" s="5"/>
    </row>
    <row r="1956" spans="2:3" x14ac:dyDescent="0.2">
      <c r="B1956" s="9"/>
      <c r="C1956" s="5"/>
    </row>
    <row r="1957" spans="2:3" x14ac:dyDescent="0.2">
      <c r="B1957" s="9"/>
      <c r="C1957" s="5"/>
    </row>
    <row r="1958" spans="2:3" x14ac:dyDescent="0.2">
      <c r="B1958" s="9"/>
      <c r="C1958" s="5"/>
    </row>
    <row r="1959" spans="2:3" x14ac:dyDescent="0.2">
      <c r="B1959" s="9"/>
      <c r="C1959" s="5"/>
    </row>
    <row r="1960" spans="2:3" x14ac:dyDescent="0.2">
      <c r="B1960" s="9"/>
      <c r="C1960" s="5"/>
    </row>
    <row r="1961" spans="2:3" x14ac:dyDescent="0.2">
      <c r="B1961" s="9"/>
      <c r="C1961" s="5"/>
    </row>
    <row r="1962" spans="2:3" x14ac:dyDescent="0.2">
      <c r="B1962" s="9"/>
      <c r="C1962" s="5"/>
    </row>
    <row r="1963" spans="2:3" x14ac:dyDescent="0.2">
      <c r="B1963" s="9"/>
      <c r="C1963" s="5"/>
    </row>
    <row r="1964" spans="2:3" x14ac:dyDescent="0.2">
      <c r="B1964" s="9"/>
      <c r="C1964" s="5"/>
    </row>
    <row r="1965" spans="2:3" x14ac:dyDescent="0.2">
      <c r="B1965" s="9"/>
      <c r="C1965" s="5"/>
    </row>
    <row r="1966" spans="2:3" x14ac:dyDescent="0.2">
      <c r="B1966" s="9"/>
      <c r="C1966" s="5"/>
    </row>
    <row r="1967" spans="2:3" x14ac:dyDescent="0.2">
      <c r="B1967" s="9"/>
      <c r="C1967" s="5"/>
    </row>
    <row r="1968" spans="2:3" x14ac:dyDescent="0.2">
      <c r="B1968" s="9"/>
      <c r="C1968" s="5"/>
    </row>
    <row r="1969" spans="2:3" x14ac:dyDescent="0.2">
      <c r="B1969" s="9"/>
      <c r="C1969" s="5"/>
    </row>
    <row r="1970" spans="2:3" x14ac:dyDescent="0.2">
      <c r="B1970" s="9"/>
      <c r="C1970" s="5"/>
    </row>
    <row r="1971" spans="2:3" x14ac:dyDescent="0.2">
      <c r="B1971" s="9"/>
      <c r="C1971" s="5"/>
    </row>
    <row r="1972" spans="2:3" x14ac:dyDescent="0.2">
      <c r="B1972" s="9"/>
      <c r="C1972" s="5"/>
    </row>
    <row r="1973" spans="2:3" x14ac:dyDescent="0.2">
      <c r="B1973" s="9"/>
      <c r="C1973" s="5"/>
    </row>
    <row r="1974" spans="2:3" x14ac:dyDescent="0.2">
      <c r="B1974" s="9"/>
      <c r="C1974" s="5"/>
    </row>
    <row r="1975" spans="2:3" x14ac:dyDescent="0.2">
      <c r="B1975" s="9"/>
      <c r="C1975" s="5"/>
    </row>
    <row r="1976" spans="2:3" x14ac:dyDescent="0.2">
      <c r="B1976" s="9"/>
      <c r="C1976" s="5"/>
    </row>
    <row r="1977" spans="2:3" x14ac:dyDescent="0.2">
      <c r="B1977" s="9"/>
      <c r="C1977" s="5"/>
    </row>
    <row r="1978" spans="2:3" x14ac:dyDescent="0.2">
      <c r="B1978" s="9"/>
      <c r="C1978" s="5"/>
    </row>
    <row r="1979" spans="2:3" x14ac:dyDescent="0.2">
      <c r="B1979" s="9"/>
      <c r="C1979" s="5"/>
    </row>
    <row r="1980" spans="2:3" x14ac:dyDescent="0.2">
      <c r="B1980" s="9"/>
      <c r="C1980" s="5"/>
    </row>
    <row r="1981" spans="2:3" x14ac:dyDescent="0.2">
      <c r="B1981" s="9"/>
      <c r="C1981" s="5"/>
    </row>
    <row r="1982" spans="2:3" x14ac:dyDescent="0.2">
      <c r="B1982" s="9"/>
      <c r="C1982" s="5"/>
    </row>
    <row r="1983" spans="2:3" x14ac:dyDescent="0.2">
      <c r="B1983" s="9"/>
      <c r="C1983" s="5"/>
    </row>
    <row r="1984" spans="2:3" x14ac:dyDescent="0.2">
      <c r="B1984" s="9"/>
      <c r="C1984" s="5"/>
    </row>
    <row r="1985" spans="2:3" x14ac:dyDescent="0.2">
      <c r="B1985" s="9"/>
      <c r="C1985" s="5"/>
    </row>
    <row r="1986" spans="2:3" x14ac:dyDescent="0.2">
      <c r="B1986" s="9"/>
      <c r="C1986" s="5"/>
    </row>
    <row r="1987" spans="2:3" x14ac:dyDescent="0.2">
      <c r="B1987" s="9"/>
      <c r="C1987" s="5"/>
    </row>
    <row r="1988" spans="2:3" x14ac:dyDescent="0.2">
      <c r="B1988" s="9"/>
      <c r="C1988" s="5"/>
    </row>
    <row r="1989" spans="2:3" x14ac:dyDescent="0.2">
      <c r="B1989" s="9"/>
      <c r="C1989" s="5"/>
    </row>
    <row r="1990" spans="2:3" x14ac:dyDescent="0.2">
      <c r="B1990" s="9"/>
      <c r="C1990" s="5"/>
    </row>
    <row r="1991" spans="2:3" x14ac:dyDescent="0.2">
      <c r="B1991" s="9"/>
      <c r="C1991" s="5"/>
    </row>
    <row r="1992" spans="2:3" x14ac:dyDescent="0.2">
      <c r="B1992" s="9"/>
      <c r="C1992" s="5"/>
    </row>
    <row r="1993" spans="2:3" x14ac:dyDescent="0.2">
      <c r="B1993" s="9"/>
      <c r="C1993" s="5"/>
    </row>
    <row r="1994" spans="2:3" x14ac:dyDescent="0.2">
      <c r="B1994" s="9"/>
      <c r="C1994" s="5"/>
    </row>
    <row r="1995" spans="2:3" x14ac:dyDescent="0.2">
      <c r="B1995" s="9"/>
      <c r="C1995" s="5"/>
    </row>
    <row r="1996" spans="2:3" x14ac:dyDescent="0.2">
      <c r="B1996" s="9"/>
      <c r="C1996" s="5"/>
    </row>
    <row r="1997" spans="2:3" x14ac:dyDescent="0.2">
      <c r="B1997" s="9"/>
      <c r="C1997" s="5"/>
    </row>
    <row r="1998" spans="2:3" x14ac:dyDescent="0.2">
      <c r="B1998" s="9"/>
      <c r="C1998" s="5"/>
    </row>
    <row r="1999" spans="2:3" x14ac:dyDescent="0.2">
      <c r="B1999" s="9"/>
      <c r="C1999" s="5"/>
    </row>
    <row r="2000" spans="2:3" x14ac:dyDescent="0.2">
      <c r="B2000" s="9"/>
      <c r="C2000" s="5"/>
    </row>
    <row r="2001" spans="2:3" x14ac:dyDescent="0.2">
      <c r="B2001" s="9"/>
      <c r="C2001" s="5"/>
    </row>
    <row r="2002" spans="2:3" x14ac:dyDescent="0.2">
      <c r="B2002" s="9"/>
      <c r="C2002" s="5"/>
    </row>
    <row r="2003" spans="2:3" x14ac:dyDescent="0.2">
      <c r="B2003" s="9"/>
      <c r="C2003" s="5"/>
    </row>
    <row r="2004" spans="2:3" x14ac:dyDescent="0.2">
      <c r="B2004" s="9"/>
      <c r="C2004" s="5"/>
    </row>
    <row r="2005" spans="2:3" x14ac:dyDescent="0.2">
      <c r="B2005" s="9"/>
      <c r="C2005" s="5"/>
    </row>
    <row r="2006" spans="2:3" x14ac:dyDescent="0.2">
      <c r="B2006" s="9"/>
      <c r="C2006" s="5"/>
    </row>
    <row r="2007" spans="2:3" x14ac:dyDescent="0.2">
      <c r="B2007" s="9"/>
      <c r="C2007" s="5"/>
    </row>
    <row r="2008" spans="2:3" x14ac:dyDescent="0.2">
      <c r="B2008" s="9"/>
      <c r="C2008" s="5"/>
    </row>
    <row r="2009" spans="2:3" x14ac:dyDescent="0.2">
      <c r="B2009" s="9"/>
      <c r="C2009" s="5"/>
    </row>
    <row r="2010" spans="2:3" x14ac:dyDescent="0.2">
      <c r="B2010" s="9"/>
      <c r="C2010" s="5"/>
    </row>
    <row r="2011" spans="2:3" x14ac:dyDescent="0.2">
      <c r="B2011" s="9"/>
      <c r="C2011" s="5"/>
    </row>
    <row r="2012" spans="2:3" x14ac:dyDescent="0.2">
      <c r="B2012" s="9"/>
      <c r="C2012" s="5"/>
    </row>
    <row r="2013" spans="2:3" x14ac:dyDescent="0.2">
      <c r="B2013" s="9"/>
      <c r="C2013" s="5"/>
    </row>
    <row r="2014" spans="2:3" x14ac:dyDescent="0.2">
      <c r="B2014" s="9"/>
      <c r="C2014" s="5"/>
    </row>
  </sheetData>
  <autoFilter ref="A2:C1712" xr:uid="{00000000-0009-0000-0000-000000000000}"/>
  <mergeCells count="1">
    <mergeCell ref="A1:C1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zoomScale="120" zoomScaleNormal="120" workbookViewId="0">
      <selection activeCell="B10" sqref="B10"/>
    </sheetView>
  </sheetViews>
  <sheetFormatPr baseColWidth="10" defaultColWidth="11.42578125" defaultRowHeight="12.75" x14ac:dyDescent="0.2"/>
  <cols>
    <col min="1" max="1" width="20.140625" style="5" customWidth="1"/>
    <col min="2" max="2" width="69.28515625" style="5" customWidth="1"/>
    <col min="3" max="3" width="22.140625" style="5" customWidth="1"/>
    <col min="4" max="4" width="12.28515625" style="5" bestFit="1" customWidth="1"/>
    <col min="5" max="5" width="11.42578125" style="5"/>
    <col min="6" max="6" width="12.42578125" style="5" bestFit="1" customWidth="1"/>
    <col min="7" max="16384" width="11.42578125" style="5"/>
  </cols>
  <sheetData>
    <row r="1" spans="1:6" s="1" customFormat="1" ht="64.150000000000006" customHeight="1" x14ac:dyDescent="0.2">
      <c r="A1" s="46" t="s">
        <v>2842</v>
      </c>
      <c r="B1" s="47"/>
      <c r="C1" s="47"/>
    </row>
    <row r="2" spans="1:6" s="1" customFormat="1" x14ac:dyDescent="0.2">
      <c r="A2" s="10" t="s">
        <v>0</v>
      </c>
      <c r="B2" s="10" t="s">
        <v>2324</v>
      </c>
      <c r="C2" s="10" t="s">
        <v>2</v>
      </c>
    </row>
    <row r="3" spans="1:6" x14ac:dyDescent="0.2">
      <c r="A3" s="62">
        <v>900001</v>
      </c>
      <c r="B3" s="4" t="s">
        <v>3</v>
      </c>
      <c r="C3" s="48">
        <f>SUM(C4:C14)</f>
        <v>48820707.109999999</v>
      </c>
      <c r="E3" s="20"/>
      <c r="F3" s="20"/>
    </row>
    <row r="4" spans="1:6" x14ac:dyDescent="0.2">
      <c r="A4" s="54" t="s">
        <v>2325</v>
      </c>
      <c r="B4" s="49" t="s">
        <v>2326</v>
      </c>
      <c r="C4" s="50">
        <v>1441589.23</v>
      </c>
      <c r="F4" s="21"/>
    </row>
    <row r="5" spans="1:6" x14ac:dyDescent="0.2">
      <c r="A5" s="54" t="s">
        <v>2327</v>
      </c>
      <c r="B5" s="49" t="s">
        <v>2328</v>
      </c>
      <c r="C5" s="50">
        <v>10492847.960000001</v>
      </c>
      <c r="E5" s="20"/>
    </row>
    <row r="6" spans="1:6" x14ac:dyDescent="0.2">
      <c r="A6" s="54" t="s">
        <v>2329</v>
      </c>
      <c r="B6" s="49" t="s">
        <v>2777</v>
      </c>
      <c r="C6" s="50">
        <v>1700000</v>
      </c>
      <c r="E6" s="20"/>
    </row>
    <row r="7" spans="1:6" x14ac:dyDescent="0.2">
      <c r="A7" s="54" t="s">
        <v>2330</v>
      </c>
      <c r="B7" s="49" t="s">
        <v>2777</v>
      </c>
      <c r="C7" s="50">
        <v>4263144.1399999997</v>
      </c>
      <c r="E7" s="20"/>
    </row>
    <row r="8" spans="1:6" x14ac:dyDescent="0.2">
      <c r="A8" s="54" t="s">
        <v>2778</v>
      </c>
      <c r="B8" s="63" t="s">
        <v>2722</v>
      </c>
      <c r="C8" s="58">
        <v>4296704.2</v>
      </c>
      <c r="D8" s="20"/>
      <c r="E8" s="20"/>
    </row>
    <row r="9" spans="1:6" x14ac:dyDescent="0.2">
      <c r="A9" s="54" t="s">
        <v>2332</v>
      </c>
      <c r="B9" s="63" t="s">
        <v>2779</v>
      </c>
      <c r="C9" s="58">
        <v>1433662.72</v>
      </c>
      <c r="E9" s="20"/>
    </row>
    <row r="10" spans="1:6" x14ac:dyDescent="0.2">
      <c r="A10" s="64" t="s">
        <v>2780</v>
      </c>
      <c r="B10" s="65" t="s">
        <v>2721</v>
      </c>
      <c r="C10" s="58">
        <v>3235482.55</v>
      </c>
      <c r="D10" s="20"/>
      <c r="E10" s="20"/>
    </row>
    <row r="11" spans="1:6" x14ac:dyDescent="0.2">
      <c r="A11" s="64" t="s">
        <v>2460</v>
      </c>
      <c r="B11" s="64" t="s">
        <v>2723</v>
      </c>
      <c r="C11" s="58">
        <f>3167047.07+282423.83+355558.49+84620.67+22115.18+187705.66+60510+32059.99+58489</f>
        <v>4250529.8900000006</v>
      </c>
      <c r="D11" s="20"/>
      <c r="E11" s="20"/>
    </row>
    <row r="12" spans="1:6" x14ac:dyDescent="0.2">
      <c r="A12" s="54" t="s">
        <v>2515</v>
      </c>
      <c r="B12" s="49" t="s">
        <v>2516</v>
      </c>
      <c r="C12" s="50">
        <f>8790011.11+4231426.75+3923907.7</f>
        <v>16945345.559999999</v>
      </c>
      <c r="E12" s="20"/>
    </row>
    <row r="13" spans="1:6" x14ac:dyDescent="0.2">
      <c r="A13" s="64" t="s">
        <v>2719</v>
      </c>
      <c r="B13" s="66" t="s">
        <v>2720</v>
      </c>
      <c r="C13" s="59">
        <v>266264.73</v>
      </c>
    </row>
    <row r="14" spans="1:6" x14ac:dyDescent="0.2">
      <c r="A14" s="54" t="s">
        <v>2331</v>
      </c>
      <c r="B14" s="49" t="s">
        <v>2722</v>
      </c>
      <c r="C14" s="50">
        <v>495136.13</v>
      </c>
    </row>
    <row r="15" spans="1:6" x14ac:dyDescent="0.2">
      <c r="A15" s="54"/>
      <c r="B15" s="55"/>
      <c r="C15" s="50"/>
    </row>
    <row r="16" spans="1:6" x14ac:dyDescent="0.2">
      <c r="A16" s="49"/>
      <c r="B16" s="55"/>
      <c r="C16" s="50"/>
    </row>
    <row r="17" spans="1:3" x14ac:dyDescent="0.2">
      <c r="A17" s="49"/>
      <c r="B17" s="55"/>
      <c r="C17" s="50"/>
    </row>
    <row r="18" spans="1:3" x14ac:dyDescent="0.2">
      <c r="A18" s="49"/>
      <c r="B18" s="55"/>
      <c r="C18" s="50"/>
    </row>
    <row r="19" spans="1:3" x14ac:dyDescent="0.2">
      <c r="A19" s="49"/>
      <c r="B19" s="55"/>
      <c r="C19" s="50"/>
    </row>
    <row r="20" spans="1:3" x14ac:dyDescent="0.2">
      <c r="A20" s="49"/>
      <c r="B20" s="55"/>
      <c r="C20" s="50"/>
    </row>
    <row r="21" spans="1:3" x14ac:dyDescent="0.2">
      <c r="A21" s="49"/>
      <c r="B21" s="55"/>
      <c r="C21" s="50"/>
    </row>
    <row r="22" spans="1:3" x14ac:dyDescent="0.2">
      <c r="A22" s="49"/>
      <c r="B22" s="55"/>
      <c r="C22" s="50"/>
    </row>
    <row r="23" spans="1:3" x14ac:dyDescent="0.2">
      <c r="A23" s="49"/>
      <c r="B23" s="55"/>
      <c r="C23" s="50"/>
    </row>
    <row r="24" spans="1:3" x14ac:dyDescent="0.2">
      <c r="A24" s="49"/>
      <c r="B24" s="55"/>
      <c r="C24" s="50"/>
    </row>
    <row r="25" spans="1:3" x14ac:dyDescent="0.2">
      <c r="A25" s="49"/>
      <c r="B25" s="55"/>
      <c r="C25" s="50"/>
    </row>
    <row r="26" spans="1:3" x14ac:dyDescent="0.2">
      <c r="A26" s="49"/>
      <c r="B26" s="55"/>
      <c r="C26" s="50"/>
    </row>
    <row r="27" spans="1:3" x14ac:dyDescent="0.2">
      <c r="A27" s="56"/>
      <c r="B27" s="55"/>
      <c r="C27" s="50"/>
    </row>
    <row r="28" spans="1:3" x14ac:dyDescent="0.2">
      <c r="A28" s="56"/>
      <c r="B28" s="55"/>
      <c r="C28" s="50"/>
    </row>
    <row r="29" spans="1:3" x14ac:dyDescent="0.2">
      <c r="A29" s="49"/>
      <c r="B29" s="55"/>
      <c r="C29" s="50"/>
    </row>
    <row r="30" spans="1:3" x14ac:dyDescent="0.2">
      <c r="A30" s="56"/>
      <c r="B30" s="55"/>
      <c r="C30" s="50"/>
    </row>
    <row r="31" spans="1:3" x14ac:dyDescent="0.2">
      <c r="A31" s="56"/>
      <c r="B31" s="55"/>
      <c r="C31" s="50"/>
    </row>
    <row r="32" spans="1:3" x14ac:dyDescent="0.2">
      <c r="A32" s="56"/>
      <c r="B32" s="55"/>
      <c r="C32" s="50"/>
    </row>
    <row r="33" spans="1:3" x14ac:dyDescent="0.2">
      <c r="A33" s="49"/>
      <c r="B33" s="55"/>
      <c r="C33" s="50"/>
    </row>
    <row r="34" spans="1:3" x14ac:dyDescent="0.2">
      <c r="A34" s="49"/>
      <c r="B34" s="55"/>
      <c r="C34" s="50"/>
    </row>
    <row r="35" spans="1:3" x14ac:dyDescent="0.2">
      <c r="A35" s="49"/>
      <c r="B35" s="57"/>
      <c r="C35" s="50"/>
    </row>
    <row r="36" spans="1:3" x14ac:dyDescent="0.2">
      <c r="A36" s="49"/>
      <c r="B36" s="55"/>
      <c r="C36" s="50"/>
    </row>
    <row r="37" spans="1:3" x14ac:dyDescent="0.2">
      <c r="A37" s="49"/>
      <c r="B37" s="55"/>
      <c r="C37" s="50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8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LUIS MANUEL ARELLANO</cp:lastModifiedBy>
  <cp:lastPrinted>2023-08-09T02:54:01Z</cp:lastPrinted>
  <dcterms:created xsi:type="dcterms:W3CDTF">2019-02-06T14:37:29Z</dcterms:created>
  <dcterms:modified xsi:type="dcterms:W3CDTF">2023-08-09T02:56:38Z</dcterms:modified>
</cp:coreProperties>
</file>