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TRIMESTRE 2023\SIRET\2 INFORMACION PRESUPUESTARIA\"/>
    </mc:Choice>
  </mc:AlternateContent>
  <xr:revisionPtr revIDLastSave="0" documentId="13_ncr:1_{B86EA56F-DE65-4786-AB27-67BC5B6E7B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<sst xmlns="http://schemas.openxmlformats.org/spreadsheetml/2006/main" count="45" uniqueCount="37">
  <si>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</si>
  <si>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</si>
  <si>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</si>
  <si>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</si>
  <si>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</si>
  <si>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</si>
  <si>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</si>
  <si>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</si>
  <si>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</si>
  <si>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</si>
  <si>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</si>
  <si>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</si>
  <si>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</si>
  <si>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</si>
  <si>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</si>
  <si>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</si>
  <si>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</si>
  <si>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</si>
  <si>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</si>
  <si>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</si>
  <si>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</si>
  <si>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</si>
  <si>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</si>
  <si>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</si>
  <si>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</si>
  <si>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</si>
  <si>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</si>
  <si>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</si>
  <si>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</si>
  <si>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</si>
  <si>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</si>
  <si>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</si>
  <si>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</si>
  <si>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</si>
  <si>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</si>
  <si>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</si>
  <si>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 Miguel de Allende, Gto.
Flujo de Fondos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</si>
</sst>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41</xdr:row>
      <xdr:rowOff>104775</xdr:rowOff>
    </xdr:from>
    <xdr:to>
      <xdr:col>1</xdr:col>
      <xdr:colOff>1985561</xdr:colOff>
      <xdr:row>46</xdr:row>
      <xdr:rowOff>48825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5C5675-D061-2D64-85E4-8B9593F5A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61035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41</xdr:row>
      <xdr:rowOff>123825</xdr:rowOff>
    </xdr:from>
    <xdr:to>
      <xdr:col>3</xdr:col>
      <xdr:colOff>1457110</xdr:colOff>
      <xdr:row>46</xdr:row>
      <xdr:rowOff>67875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881F93-E2D6-C2D0-6F26-9328C7AC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0" y="6629400"/>
          <a:ext cx="1914310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E52" sqref="E52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41396805.969999999</v>
      </c>
      <c r="D3" s="3">
        <f t="shared" ref="D3:E3" si="0">SUM(D4:D13)</f>
        <v>18899637.080000002</v>
      </c>
      <c r="E3" s="4">
        <f t="shared" si="0"/>
        <v>18899637.080000002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73500</v>
      </c>
      <c r="D8" s="6">
        <v>187039.19</v>
      </c>
      <c r="E8" s="7">
        <v>187039.19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1759800</v>
      </c>
      <c r="D10" s="6">
        <v>1406669</v>
      </c>
      <c r="E10" s="7">
        <v>1406669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39563505.969999999</v>
      </c>
      <c r="D12" s="6">
        <v>17305928.890000001</v>
      </c>
      <c r="E12" s="7">
        <v>17305928.890000001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41396805.969999999</v>
      </c>
      <c r="D14" s="9">
        <f t="shared" ref="D14:E14" si="1">SUM(D15:D23)</f>
        <v>17665899.030000001</v>
      </c>
      <c r="E14" s="10">
        <f t="shared" si="1"/>
        <v>17372750.370000001</v>
      </c>
    </row>
    <row r="15" spans="1:5" x14ac:dyDescent="0.2">
      <c r="A15" s="5"/>
      <c r="B15" s="14" t="s">
        <v>12</v>
      </c>
      <c r="C15" s="6">
        <v>22225182.890000001</v>
      </c>
      <c r="D15" s="6">
        <v>9514002.8000000007</v>
      </c>
      <c r="E15" s="7">
        <v>9261051.6699999999</v>
      </c>
    </row>
    <row r="16" spans="1:5" x14ac:dyDescent="0.2">
      <c r="A16" s="5"/>
      <c r="B16" s="14" t="s">
        <v>13</v>
      </c>
      <c r="C16" s="6">
        <v>4048929.46</v>
      </c>
      <c r="D16" s="6">
        <v>2007516.81</v>
      </c>
      <c r="E16" s="7">
        <v>2000902.63</v>
      </c>
    </row>
    <row r="17" spans="1:5" x14ac:dyDescent="0.2">
      <c r="A17" s="5"/>
      <c r="B17" s="14" t="s">
        <v>14</v>
      </c>
      <c r="C17" s="6">
        <v>5124465.8</v>
      </c>
      <c r="D17" s="6">
        <v>2506096.79</v>
      </c>
      <c r="E17" s="7">
        <v>2493927.44</v>
      </c>
    </row>
    <row r="18" spans="1:5" x14ac:dyDescent="0.2">
      <c r="A18" s="5"/>
      <c r="B18" s="14" t="s">
        <v>9</v>
      </c>
      <c r="C18" s="6">
        <v>9873227.8200000003</v>
      </c>
      <c r="D18" s="6">
        <v>3191570.65</v>
      </c>
      <c r="E18" s="7">
        <v>3170156.65</v>
      </c>
    </row>
    <row r="19" spans="1:5" x14ac:dyDescent="0.2">
      <c r="A19" s="5"/>
      <c r="B19" s="14" t="s">
        <v>15</v>
      </c>
      <c r="C19" s="6">
        <v>125000</v>
      </c>
      <c r="D19" s="6">
        <v>446711.98</v>
      </c>
      <c r="E19" s="7">
        <v>446711.98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1233738.0500000007</v>
      </c>
      <c r="E24" s="13">
        <f>E3-E14</f>
        <v>1526886.7100000009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1233738.0500000003</v>
      </c>
      <c r="E28" s="21">
        <f>SUM(E29:E35)</f>
        <v>1526886.7100000002</v>
      </c>
    </row>
    <row r="29" spans="1:5" x14ac:dyDescent="0.2">
      <c r="A29" s="5"/>
      <c r="B29" s="14" t="s">
        <v>26</v>
      </c>
      <c r="C29" s="22">
        <v>0</v>
      </c>
      <c r="D29" s="22">
        <v>1435198.35</v>
      </c>
      <c r="E29" s="23">
        <v>1727637.34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103694.86</v>
      </c>
      <c r="E32" s="23">
        <v>104404.53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-305155.15999999997</v>
      </c>
      <c r="E35" s="23">
        <v>-305155.15999999997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1233738.0500000003</v>
      </c>
      <c r="E40" s="13">
        <f>E28+E36</f>
        <v>1526886.7100000002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ADMON</cp:lastModifiedBy>
  <cp:lastPrinted>2023-08-07T19:29:46Z</cp:lastPrinted>
  <dcterms:created xsi:type="dcterms:W3CDTF">2017-12-20T04:54:53Z</dcterms:created>
  <dcterms:modified xsi:type="dcterms:W3CDTF">2023-08-07T19:29:50Z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