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ON\Desktop\3ER TRIMESTRE 2022\"/>
    </mc:Choice>
  </mc:AlternateContent>
  <xr:revisionPtr revIDLastSave="0" documentId="13_ncr:1_{DC67EE7D-4D40-4B9C-A53C-C477886BB0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325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E24" i="1" l="1"/>
  <c r="D24" i="1"/>
  <c r="C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<sst xmlns="http://schemas.openxmlformats.org/spreadsheetml/2006/main" count="45" uniqueCount="37">
  <si>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</si>
  <si>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</si>
  <si>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</si>
  <si>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</si>
  <si>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</si>
  <si>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</si>
  <si>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</si>
  <si>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</si>
  <si>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</si>
  <si>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</si>
  <si>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</si>
  <si>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</si>
  <si>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</si>
  <si>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</si>
  <si>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</si>
  <si>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</si>
  <si>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</si>
  <si>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</si>
  <si>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</si>
  <si>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</si>
  <si>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</si>
  <si>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</si>
  <si>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</si>
  <si>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</si>
  <si>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</si>
  <si>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</si>
  <si>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</si>
  <si>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</si>
  <si>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</si>
  <si>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</si>
  <si>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</si>
  <si>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</si>
  <si>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</si>
  <si>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</si>
  <si>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</si>
  <si>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</si>
  <si>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para el Desarrollo Integral de la Familia del Municipio de San Miguel de Allende, Gto.
Flujo de Fondos
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</si>
</sst>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 applyBorder="1"/>
    <xf numFmtId="164" fontId="2" fillId="0" borderId="7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43</xdr:row>
      <xdr:rowOff>0</xdr:rowOff>
    </xdr:from>
    <xdr:to>
      <xdr:col>1</xdr:col>
      <xdr:colOff>2004611</xdr:colOff>
      <xdr:row>47</xdr:row>
      <xdr:rowOff>86925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EB860D-3DED-4967-A555-F1BC8487A9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6791325"/>
          <a:ext cx="1956986" cy="658425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42</xdr:row>
      <xdr:rowOff>114300</xdr:rowOff>
    </xdr:from>
    <xdr:to>
      <xdr:col>4</xdr:col>
      <xdr:colOff>658157</xdr:colOff>
      <xdr:row>47</xdr:row>
      <xdr:rowOff>58350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B9785F6-E7DD-4431-B01D-527CF4127C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24400" y="6762750"/>
          <a:ext cx="1963082" cy="658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1"/>
  <sheetViews>
    <sheetView showGridLines="0" tabSelected="1" workbookViewId="0">
      <selection activeCell="C45" sqref="C45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6" t="s">
        <v>36</v>
      </c>
      <c r="B1" s="27"/>
      <c r="C1" s="27"/>
      <c r="D1" s="27"/>
      <c r="E1" s="28"/>
    </row>
    <row r="2" spans="1:5" ht="22.5" x14ac:dyDescent="0.2">
      <c r="A2" s="29" t="s">
        <v>20</v>
      </c>
      <c r="B2" s="30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39425529.5</v>
      </c>
      <c r="D3" s="3">
        <f t="shared" ref="D3:E3" si="0">SUM(D4:D13)</f>
        <v>29586373.970000003</v>
      </c>
      <c r="E3" s="4">
        <f t="shared" si="0"/>
        <v>29586373.970000003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69999.960000000006</v>
      </c>
      <c r="D8" s="6">
        <v>173880.46</v>
      </c>
      <c r="E8" s="7">
        <v>173880.46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8255529.54</v>
      </c>
      <c r="D10" s="6">
        <v>9488511.6600000001</v>
      </c>
      <c r="E10" s="7">
        <v>9488511.6600000001</v>
      </c>
    </row>
    <row r="11" spans="1:5" x14ac:dyDescent="0.2">
      <c r="A11" s="5"/>
      <c r="B11" s="14" t="s">
        <v>8</v>
      </c>
      <c r="C11" s="6">
        <v>0</v>
      </c>
      <c r="D11" s="6">
        <v>0</v>
      </c>
      <c r="E11" s="7">
        <v>0</v>
      </c>
    </row>
    <row r="12" spans="1:5" x14ac:dyDescent="0.2">
      <c r="A12" s="5"/>
      <c r="B12" s="14" t="s">
        <v>9</v>
      </c>
      <c r="C12" s="6">
        <v>31100000</v>
      </c>
      <c r="D12" s="6">
        <v>19923981.850000001</v>
      </c>
      <c r="E12" s="7">
        <v>19923981.850000001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39425529.5</v>
      </c>
      <c r="D14" s="9">
        <f t="shared" ref="D14:E14" si="1">SUM(D15:D23)</f>
        <v>25790728.52</v>
      </c>
      <c r="E14" s="10">
        <f t="shared" si="1"/>
        <v>25727516.959999997</v>
      </c>
    </row>
    <row r="15" spans="1:5" x14ac:dyDescent="0.2">
      <c r="A15" s="5"/>
      <c r="B15" s="14" t="s">
        <v>12</v>
      </c>
      <c r="C15" s="6">
        <v>21484805.059999999</v>
      </c>
      <c r="D15" s="6">
        <v>12434655.539999999</v>
      </c>
      <c r="E15" s="7">
        <v>12434655.539999999</v>
      </c>
    </row>
    <row r="16" spans="1:5" x14ac:dyDescent="0.2">
      <c r="A16" s="5"/>
      <c r="B16" s="14" t="s">
        <v>13</v>
      </c>
      <c r="C16" s="6">
        <v>3492139.66</v>
      </c>
      <c r="D16" s="6">
        <v>2728453.11</v>
      </c>
      <c r="E16" s="7">
        <v>2693239.15</v>
      </c>
    </row>
    <row r="17" spans="1:5" x14ac:dyDescent="0.2">
      <c r="A17" s="5"/>
      <c r="B17" s="14" t="s">
        <v>14</v>
      </c>
      <c r="C17" s="6">
        <v>3675538.78</v>
      </c>
      <c r="D17" s="6">
        <v>2765156.82</v>
      </c>
      <c r="E17" s="7">
        <v>2760259.32</v>
      </c>
    </row>
    <row r="18" spans="1:5" x14ac:dyDescent="0.2">
      <c r="A18" s="5"/>
      <c r="B18" s="14" t="s">
        <v>9</v>
      </c>
      <c r="C18" s="6">
        <v>10488166</v>
      </c>
      <c r="D18" s="6">
        <v>7448192.3200000003</v>
      </c>
      <c r="E18" s="7">
        <v>7425092.2199999997</v>
      </c>
    </row>
    <row r="19" spans="1:5" x14ac:dyDescent="0.2">
      <c r="A19" s="5"/>
      <c r="B19" s="14" t="s">
        <v>15</v>
      </c>
      <c r="C19" s="6">
        <v>284880</v>
      </c>
      <c r="D19" s="6">
        <v>148006</v>
      </c>
      <c r="E19" s="7">
        <v>148006</v>
      </c>
    </row>
    <row r="20" spans="1:5" x14ac:dyDescent="0.2">
      <c r="A20" s="5"/>
      <c r="B20" s="14" t="s">
        <v>16</v>
      </c>
      <c r="C20" s="6">
        <v>0</v>
      </c>
      <c r="D20" s="6">
        <v>266264.73</v>
      </c>
      <c r="E20" s="7">
        <v>266264.73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3795645.450000003</v>
      </c>
      <c r="E24" s="13">
        <f>E3-E14</f>
        <v>3858857.0100000054</v>
      </c>
    </row>
    <row r="27" spans="1:5" ht="22.5" x14ac:dyDescent="0.2">
      <c r="A27" s="29" t="s">
        <v>20</v>
      </c>
      <c r="B27" s="30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3795645.4499999997</v>
      </c>
      <c r="E28" s="21">
        <f>SUM(E29:E35)</f>
        <v>3858857.01</v>
      </c>
    </row>
    <row r="29" spans="1:5" x14ac:dyDescent="0.2">
      <c r="A29" s="5"/>
      <c r="B29" s="14" t="s">
        <v>26</v>
      </c>
      <c r="C29" s="22">
        <v>0</v>
      </c>
      <c r="D29" s="22">
        <v>-1616426.33</v>
      </c>
      <c r="E29" s="23">
        <v>3496590.83</v>
      </c>
    </row>
    <row r="30" spans="1:5" x14ac:dyDescent="0.2">
      <c r="A30" s="5"/>
      <c r="B30" s="14" t="s">
        <v>27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0</v>
      </c>
      <c r="D32" s="22">
        <v>5613153.5</v>
      </c>
      <c r="E32" s="23">
        <v>563347.9</v>
      </c>
    </row>
    <row r="33" spans="1:5" x14ac:dyDescent="0.2">
      <c r="A33" s="5"/>
      <c r="B33" s="14" t="s">
        <v>30</v>
      </c>
      <c r="C33" s="22">
        <v>0</v>
      </c>
      <c r="D33" s="22">
        <v>0</v>
      </c>
      <c r="E33" s="23">
        <v>0</v>
      </c>
    </row>
    <row r="34" spans="1:5" x14ac:dyDescent="0.2">
      <c r="A34" s="5"/>
      <c r="B34" s="14" t="s">
        <v>31</v>
      </c>
      <c r="C34" s="22">
        <v>0</v>
      </c>
      <c r="D34" s="22">
        <v>0</v>
      </c>
      <c r="E34" s="23">
        <v>0</v>
      </c>
    </row>
    <row r="35" spans="1:5" x14ac:dyDescent="0.2">
      <c r="A35" s="5"/>
      <c r="B35" s="14" t="s">
        <v>32</v>
      </c>
      <c r="C35" s="22">
        <v>0</v>
      </c>
      <c r="D35" s="22">
        <v>-201081.72</v>
      </c>
      <c r="E35" s="23">
        <v>-201081.72</v>
      </c>
    </row>
    <row r="36" spans="1:5" x14ac:dyDescent="0.2">
      <c r="A36" s="2" t="s">
        <v>34</v>
      </c>
      <c r="B36" s="14"/>
      <c r="C36" s="24">
        <f>SUM(C37:C39)</f>
        <v>0</v>
      </c>
      <c r="D36" s="24">
        <f>SUM(D37:D39)</f>
        <v>0</v>
      </c>
      <c r="E36" s="25">
        <f>SUM(E37:E39)</f>
        <v>0</v>
      </c>
    </row>
    <row r="37" spans="1:5" x14ac:dyDescent="0.2">
      <c r="A37" s="5"/>
      <c r="B37" s="14" t="s">
        <v>30</v>
      </c>
      <c r="C37" s="22">
        <v>0</v>
      </c>
      <c r="D37" s="22">
        <v>0</v>
      </c>
      <c r="E37" s="23">
        <v>0</v>
      </c>
    </row>
    <row r="38" spans="1:5" x14ac:dyDescent="0.2">
      <c r="B38" s="1" t="s">
        <v>31</v>
      </c>
      <c r="C38" s="22">
        <v>0</v>
      </c>
      <c r="D38" s="22">
        <v>0</v>
      </c>
      <c r="E38" s="23">
        <v>0</v>
      </c>
    </row>
    <row r="39" spans="1:5" x14ac:dyDescent="0.2">
      <c r="B39" s="1" t="s">
        <v>33</v>
      </c>
      <c r="C39" s="22">
        <v>0</v>
      </c>
      <c r="D39" s="22">
        <v>0</v>
      </c>
      <c r="E39" s="23">
        <v>0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3795645.4499999997</v>
      </c>
      <c r="E40" s="13">
        <f>E28+E36</f>
        <v>3858857.01</v>
      </c>
    </row>
    <row r="41" spans="1:5" x14ac:dyDescent="0.2">
      <c r="A41" s="1" t="s">
        <v>24</v>
      </c>
    </row>
  </sheetData>
  <mergeCells count="3">
    <mergeCell ref="A1:E1"/>
    <mergeCell ref="A2:B2"/>
    <mergeCell ref="A27:B27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ADMON</cp:lastModifiedBy>
  <cp:lastPrinted>2022-10-25T18:32:03Z</cp:lastPrinted>
  <dcterms:created xsi:type="dcterms:W3CDTF">2017-12-20T04:54:53Z</dcterms:created>
  <dcterms:modified xsi:type="dcterms:W3CDTF">2022-10-25T18:32:08Z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