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1er TRIMESTRE 2023\1 Informacion contable\"/>
    </mc:Choice>
  </mc:AlternateContent>
  <xr:revisionPtr revIDLastSave="0" documentId="13_ncr:1_{302435FC-9536-405D-A322-ECEB7D3416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<sst xmlns="http://schemas.openxmlformats.org/spreadsheetml/2006/main" count="36" uniqueCount="26">
  <si>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</si>
  <si>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</si>
  <si>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</si>
  <si>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</si>
  <si>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</si>
  <si>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</si>
  <si>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</si>
  <si>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</si>
  <si>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</si>
  <si>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</si>
  <si>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</si>
  <si>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</si>
  <si>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</si>
  <si>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</si>
  <si>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</si>
  <si>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</si>
  <si>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</si>
  <si>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</si>
  <si>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</si>
  <si>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</si>
  <si>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</si>
  <si>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</si>
  <si>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</si>
  <si>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</si>
  <si>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</si>
  <si>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 Miguel de Allende,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</si>
</sst>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41</xdr:row>
      <xdr:rowOff>95250</xdr:rowOff>
    </xdr:from>
    <xdr:to>
      <xdr:col>0</xdr:col>
      <xdr:colOff>2595161</xdr:colOff>
      <xdr:row>46</xdr:row>
      <xdr:rowOff>39300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7FF3EF-9A5E-4D7B-BF80-614AE78A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7600950"/>
          <a:ext cx="1956986" cy="65842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41</xdr:row>
      <xdr:rowOff>123825</xdr:rowOff>
    </xdr:from>
    <xdr:to>
      <xdr:col>3</xdr:col>
      <xdr:colOff>1020107</xdr:colOff>
      <xdr:row>46</xdr:row>
      <xdr:rowOff>67875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3E25E9-23F3-483A-AF17-E56E17A97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7629525"/>
          <a:ext cx="1963082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E45" sqref="E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5170746.6399999997</v>
      </c>
      <c r="C4" s="16"/>
      <c r="D4" s="16"/>
      <c r="E4" s="16"/>
      <c r="F4" s="15">
        <f>SUM(B4:E4)</f>
        <v>5170746.6399999997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5170746.6399999997</v>
      </c>
      <c r="C6" s="16"/>
      <c r="D6" s="16"/>
      <c r="E6" s="16"/>
      <c r="F6" s="15">
        <f>SUM(B6:E6)</f>
        <v>5170746.6399999997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54012280.619999997</v>
      </c>
      <c r="D9" s="15">
        <f>D10</f>
        <v>1410668.93</v>
      </c>
      <c r="E9" s="16"/>
      <c r="F9" s="15">
        <f t="shared" ref="F9:F14" si="0">SUM(B9:E9)</f>
        <v>55422949.549999997</v>
      </c>
    </row>
    <row r="10" spans="1:6" ht="11.25" customHeight="1" x14ac:dyDescent="0.2">
      <c r="A10" s="8" t="s">
        <v>5</v>
      </c>
      <c r="B10" s="16"/>
      <c r="C10" s="16"/>
      <c r="D10" s="17">
        <v>1410668.93</v>
      </c>
      <c r="E10" s="16"/>
      <c r="F10" s="15">
        <f t="shared" si="0"/>
        <v>1410668.93</v>
      </c>
    </row>
    <row r="11" spans="1:6" ht="11.25" customHeight="1" x14ac:dyDescent="0.2">
      <c r="A11" s="8" t="s">
        <v>6</v>
      </c>
      <c r="B11" s="16"/>
      <c r="C11" s="17">
        <v>54012175.619999997</v>
      </c>
      <c r="D11" s="16"/>
      <c r="E11" s="16"/>
      <c r="F11" s="15">
        <f t="shared" si="0"/>
        <v>54012175.619999997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105</v>
      </c>
      <c r="D14" s="16"/>
      <c r="E14" s="16"/>
      <c r="F14" s="15">
        <f t="shared" si="0"/>
        <v>105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5170746.6399999997</v>
      </c>
      <c r="C20" s="15">
        <f>C9</f>
        <v>54012280.619999997</v>
      </c>
      <c r="D20" s="15">
        <f>D9</f>
        <v>1410668.93</v>
      </c>
      <c r="E20" s="15">
        <f>E16</f>
        <v>0</v>
      </c>
      <c r="F20" s="15">
        <f>SUM(B20:E20)</f>
        <v>60593696.189999998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3865208.25</v>
      </c>
      <c r="D27" s="15">
        <f>SUM(D28:D32)</f>
        <v>1837294.2500000002</v>
      </c>
      <c r="E27" s="16"/>
      <c r="F27" s="15">
        <f t="shared" ref="F27:F32" si="1">SUM(B27:E27)</f>
        <v>5702502.5</v>
      </c>
    </row>
    <row r="28" spans="1:6" ht="11.25" customHeight="1" x14ac:dyDescent="0.2">
      <c r="A28" s="8" t="s">
        <v>5</v>
      </c>
      <c r="B28" s="16"/>
      <c r="C28" s="16"/>
      <c r="D28" s="17">
        <v>3247963.18</v>
      </c>
      <c r="E28" s="16"/>
      <c r="F28" s="15">
        <f t="shared" si="1"/>
        <v>3247963.18</v>
      </c>
    </row>
    <row r="29" spans="1:6" ht="11.25" customHeight="1" x14ac:dyDescent="0.2">
      <c r="A29" s="8" t="s">
        <v>6</v>
      </c>
      <c r="B29" s="16"/>
      <c r="C29" s="17">
        <v>3865208.25</v>
      </c>
      <c r="D29" s="17">
        <v>-1410668.93</v>
      </c>
      <c r="E29" s="16"/>
      <c r="F29" s="15">
        <f t="shared" si="1"/>
        <v>2454539.3200000003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5170746.6399999997</v>
      </c>
      <c r="C38" s="19">
        <f>+C20+C27</f>
        <v>57877488.869999997</v>
      </c>
      <c r="D38" s="19">
        <f>D20+D27</f>
        <v>3247963.18</v>
      </c>
      <c r="E38" s="19">
        <f>+E20+E34</f>
        <v>0</v>
      </c>
      <c r="F38" s="19">
        <f>SUM(B38:E38)</f>
        <v>66296198.689999998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ADMON</cp:lastModifiedBy>
  <cp:lastPrinted>2023-05-02T15:08:57Z</cp:lastPrinted>
  <dcterms:created xsi:type="dcterms:W3CDTF">2018-11-20T16:40:47Z</dcterms:created>
  <dcterms:modified xsi:type="dcterms:W3CDTF">2023-05-02T15:08:59Z</dcterms:modified>
</cp:coreProperties>
</file>