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njamin\Documents\2021\Informacion financiera 2021\01er trimesre\Datos abiertos\"/>
    </mc:Choice>
  </mc:AlternateContent>
  <bookViews>
    <workbookView xWindow="0" yWindow="0" windowWidth="21600" windowHeight="973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9" i="1" s="1"/>
  <c r="C35" i="1"/>
  <c r="B35" i="1"/>
  <c r="D27" i="1"/>
  <c r="C27" i="1"/>
  <c r="C39" i="1" s="1"/>
  <c r="B27" i="1"/>
  <c r="B39" i="1" s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<sst xmlns="http://schemas.openxmlformats.org/spreadsheetml/2006/main" count="44" uniqueCount="36">
  <si>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</si>
  <si>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</si>
  <si>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</si>
  <si>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</si>
  <si>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</si>
  <si>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</si>
  <si>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</si>
  <si>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</si>
  <si>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</si>
  <si>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</si>
  <si>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</si>
  <si>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</si>
  <si>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</si>
  <si>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</si>
  <si>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</si>
  <si>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</si>
  <si>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</si>
  <si>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</si>
  <si>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</si>
  <si>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</si>
  <si>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</si>
  <si>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</si>
  <si>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</si>
  <si>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</si>
  <si>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</si>
  <si>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</si>
  <si>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</si>
  <si>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</si>
  <si>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</si>
  <si>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</si>
  <si>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</si>
  <si>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</si>
  <si>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</si>
  <si>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</si>
  <si>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</si>
  <si>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San Miguel de Allende, Gto.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</si>
</sst>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39425529.469999999</v>
      </c>
      <c r="C3" s="19">
        <f t="shared" ref="C3:D3" si="0">SUM(C4:C13)</f>
        <v>11114610.789999999</v>
      </c>
      <c r="D3" s="2">
        <f t="shared" si="0"/>
        <v>11114610.789999999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70000</v>
      </c>
      <c r="C8" s="20">
        <v>44025.25</v>
      </c>
      <c r="D8" s="3">
        <v>44025.25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3255529.47</v>
      </c>
      <c r="C10" s="20">
        <v>295585.53000000003</v>
      </c>
      <c r="D10" s="3">
        <v>295585.53000000003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36100000</v>
      </c>
      <c r="C12" s="20">
        <v>10775000.01</v>
      </c>
      <c r="D12" s="3">
        <v>10775000.01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39425529.469999999</v>
      </c>
      <c r="C14" s="21">
        <f t="shared" ref="C14:D14" si="1">SUM(C15:C23)</f>
        <v>7850286.580000001</v>
      </c>
      <c r="D14" s="4">
        <f t="shared" si="1"/>
        <v>7827376.3799999999</v>
      </c>
    </row>
    <row r="15" spans="1:4" x14ac:dyDescent="0.2">
      <c r="A15" s="14" t="s">
        <v>12</v>
      </c>
      <c r="B15" s="20">
        <v>21527982.32</v>
      </c>
      <c r="C15" s="20">
        <v>3775172.94</v>
      </c>
      <c r="D15" s="3">
        <v>3775172.94</v>
      </c>
    </row>
    <row r="16" spans="1:4" x14ac:dyDescent="0.2">
      <c r="A16" s="14" t="s">
        <v>13</v>
      </c>
      <c r="B16" s="20">
        <v>3481733.25</v>
      </c>
      <c r="C16" s="20">
        <v>553506.05000000005</v>
      </c>
      <c r="D16" s="3">
        <v>530595.85</v>
      </c>
    </row>
    <row r="17" spans="1:4" x14ac:dyDescent="0.2">
      <c r="A17" s="14" t="s">
        <v>14</v>
      </c>
      <c r="B17" s="20">
        <v>3592820.4</v>
      </c>
      <c r="C17" s="20">
        <v>553739.31999999995</v>
      </c>
      <c r="D17" s="3">
        <v>553739.31999999995</v>
      </c>
    </row>
    <row r="18" spans="1:4" x14ac:dyDescent="0.2">
      <c r="A18" s="14" t="s">
        <v>9</v>
      </c>
      <c r="B18" s="20">
        <v>10144734.300000001</v>
      </c>
      <c r="C18" s="20">
        <v>2960075.39</v>
      </c>
      <c r="D18" s="3">
        <v>2960075.39</v>
      </c>
    </row>
    <row r="19" spans="1:4" x14ac:dyDescent="0.2">
      <c r="A19" s="14" t="s">
        <v>15</v>
      </c>
      <c r="B19" s="20">
        <v>678259.19999999995</v>
      </c>
      <c r="C19" s="20">
        <v>7792.88</v>
      </c>
      <c r="D19" s="3">
        <v>7792.88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3264324.2099999981</v>
      </c>
      <c r="D24" s="5">
        <f>D3-D14</f>
        <v>3287234.4099999992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3264324.21</v>
      </c>
      <c r="D27" s="2">
        <f>SUM(D28:D34)</f>
        <v>3287234.4099999997</v>
      </c>
    </row>
    <row r="28" spans="1:4" x14ac:dyDescent="0.2">
      <c r="A28" s="11" t="s">
        <v>26</v>
      </c>
      <c r="B28" s="23">
        <v>0</v>
      </c>
      <c r="C28" s="23">
        <v>3095684.08</v>
      </c>
      <c r="D28" s="16">
        <v>3118594.28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169354.33</v>
      </c>
      <c r="D31" s="16">
        <v>169354.33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-714.2</v>
      </c>
      <c r="D34" s="16">
        <v>-714.2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3264324.21</v>
      </c>
      <c r="D39" s="18">
        <f t="shared" si="2"/>
        <v>3287234.4099999997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dcterms:created xsi:type="dcterms:W3CDTF">2017-12-20T04:54:53Z</dcterms:created>
  <dcterms:modified xsi:type="dcterms:W3CDTF">2021-04-27T16:02:43Z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