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490" windowHeight="6930" firstSheet="3" activeTab="8"/>
  </bookViews>
  <sheets>
    <sheet name="Arbol de Problemas" sheetId="9" r:id="rId1"/>
    <sheet name="Pablacion Objetivo" sheetId="24" r:id="rId2"/>
    <sheet name="Arbol de Objetivos" sheetId="23" r:id="rId3"/>
    <sheet name="Definicion de objetivo" sheetId="19" r:id="rId4"/>
    <sheet name="Seleccion de Alternativa" sheetId="20" r:id="rId5"/>
    <sheet name="Def. EAPp" sheetId="21" r:id="rId6"/>
    <sheet name="Ficha del Indicador" sheetId="16" r:id="rId7"/>
    <sheet name="MIR" sheetId="14" r:id="rId8"/>
    <sheet name="Presupuestación" sheetId="25" r:id="rId9"/>
    <sheet name="Hoja2" sheetId="26" r:id="rId10"/>
    <sheet name="Hoja1" sheetId="27" r:id="rId11"/>
  </sheets>
  <externalReferences>
    <externalReference r:id="rId12"/>
  </externalReferences>
  <definedNames>
    <definedName name="ca">'[1]PLANEACION PROGRAMACION'!$K$1:$L$7</definedName>
  </definedNames>
  <calcPr calcId="145621"/>
</workbook>
</file>

<file path=xl/calcChain.xml><?xml version="1.0" encoding="utf-8"?>
<calcChain xmlns="http://schemas.openxmlformats.org/spreadsheetml/2006/main">
  <c r="S4" i="25" l="1"/>
  <c r="R22" i="25"/>
  <c r="Q22" i="25"/>
  <c r="P22" i="25"/>
  <c r="O22" i="25"/>
  <c r="N22" i="25"/>
  <c r="M22" i="25"/>
  <c r="L22" i="25"/>
  <c r="K22" i="25"/>
  <c r="J22" i="25"/>
  <c r="I22" i="25"/>
  <c r="H22" i="25"/>
  <c r="G22" i="25"/>
  <c r="S18" i="25" l="1"/>
  <c r="S17" i="25"/>
  <c r="S16" i="25"/>
  <c r="S15" i="25"/>
  <c r="S14" i="25"/>
  <c r="S13" i="25"/>
  <c r="S12" i="25"/>
  <c r="S11" i="25"/>
  <c r="S10" i="25"/>
  <c r="S9" i="25"/>
  <c r="S8" i="25"/>
  <c r="S7" i="25"/>
  <c r="S6" i="25"/>
  <c r="S5" i="25"/>
  <c r="S22" i="25" l="1"/>
</calcChain>
</file>

<file path=xl/sharedStrings.xml><?xml version="1.0" encoding="utf-8"?>
<sst xmlns="http://schemas.openxmlformats.org/spreadsheetml/2006/main" count="418" uniqueCount="279">
  <si>
    <t>Responsable</t>
  </si>
  <si>
    <t>Unidad de Medida</t>
  </si>
  <si>
    <t>Nombre del indicador</t>
  </si>
  <si>
    <t>Nivel</t>
  </si>
  <si>
    <t>Resumen Narrativo</t>
  </si>
  <si>
    <t>Medios de verificación</t>
  </si>
  <si>
    <t>Supuestos</t>
  </si>
  <si>
    <t>ARBOL DE PROBLEMAS</t>
  </si>
  <si>
    <t>EFECTOS</t>
  </si>
  <si>
    <t>CAUSAS</t>
  </si>
  <si>
    <t>FINES</t>
  </si>
  <si>
    <t>MEDIOS</t>
  </si>
  <si>
    <t>PROBLEMA</t>
  </si>
  <si>
    <t>OBJETIVO</t>
  </si>
  <si>
    <t>POBLACIÓN OBJETIVO</t>
  </si>
  <si>
    <t>DESCRIPCIÓN DE LA POBLACIÓN OBJETIVO</t>
  </si>
  <si>
    <t>CARACTERÍSTICAS DE LA POBLACIÓN OBJETIVO</t>
  </si>
  <si>
    <t>LOCALIZACIÓN GEOGRÁFICA</t>
  </si>
  <si>
    <t>Clasificación Programática</t>
  </si>
  <si>
    <t>PMD</t>
  </si>
  <si>
    <t>PGM</t>
  </si>
  <si>
    <t>Programa</t>
  </si>
  <si>
    <t>Objetivo</t>
  </si>
  <si>
    <t>Clasificación Administrativa</t>
  </si>
  <si>
    <t>Gobierno</t>
  </si>
  <si>
    <t>Financiero</t>
  </si>
  <si>
    <t>Sector</t>
  </si>
  <si>
    <t>Subsector</t>
  </si>
  <si>
    <t>Ente</t>
  </si>
  <si>
    <t>Ramo</t>
  </si>
  <si>
    <t>UR</t>
  </si>
  <si>
    <t>Clasificación por Fuentes de Financiamiento</t>
  </si>
  <si>
    <t>FF</t>
  </si>
  <si>
    <t>Nombre</t>
  </si>
  <si>
    <t>Cargo</t>
  </si>
  <si>
    <t>Anual</t>
  </si>
  <si>
    <t>E</t>
  </si>
  <si>
    <t>F</t>
  </si>
  <si>
    <t>M</t>
  </si>
  <si>
    <t>A</t>
  </si>
  <si>
    <t>J</t>
  </si>
  <si>
    <t>S</t>
  </si>
  <si>
    <t>O</t>
  </si>
  <si>
    <t>N</t>
  </si>
  <si>
    <t>D</t>
  </si>
  <si>
    <t>Calendarización de Fecuencia de Medición</t>
  </si>
  <si>
    <t>CA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</si>
  <si>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</si>
  <si>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</si>
  <si>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</si>
  <si>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</si>
  <si>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</si>
  <si>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</si>
  <si>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</si>
  <si>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</si>
  <si>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</si>
  <si>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</si>
  <si>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</si>
  <si>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</si>
  <si>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</si>
  <si>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DEFINICIÓN DE OBJETIVO</t>
  </si>
  <si>
    <t xml:space="preserve"> Definición de la EAPp (Estructura Analítica del Programa presupuestario)</t>
  </si>
  <si>
    <t>Datos del Programa</t>
  </si>
  <si>
    <t>No. Programa</t>
  </si>
  <si>
    <t>Datos del Indicador</t>
  </si>
  <si>
    <t>Nombre:</t>
  </si>
  <si>
    <t>Nivel:</t>
  </si>
  <si>
    <t>Definición del Indicador:</t>
  </si>
  <si>
    <t>Método de Cálculo:</t>
  </si>
  <si>
    <t>Datos de Variables</t>
  </si>
  <si>
    <t>Nombre de Variable</t>
  </si>
  <si>
    <t>Valor Inicial:</t>
  </si>
  <si>
    <t>Año base:</t>
  </si>
  <si>
    <t>Dimensión:</t>
  </si>
  <si>
    <t>Unidad de Medida:</t>
  </si>
  <si>
    <t>Frecuencia de Medición</t>
  </si>
  <si>
    <t>Ficha Técnica del Indicador</t>
  </si>
  <si>
    <t>SELECCIÓN DE ALTERNATIVA</t>
  </si>
  <si>
    <t>Problemática (Proviene del árbol del problema)</t>
  </si>
  <si>
    <t>Solución (Proviene del árbol de objetivos)</t>
  </si>
  <si>
    <t>FIN  (IMPACTO)</t>
  </si>
  <si>
    <t>Meta:</t>
  </si>
  <si>
    <t>Sentido del indicador:</t>
  </si>
  <si>
    <t>Objetivo:</t>
  </si>
  <si>
    <t>Alternativas 1:</t>
  </si>
  <si>
    <t>Alternativas 2:</t>
  </si>
  <si>
    <t>Alternativas 3:</t>
  </si>
  <si>
    <t>Determinar las medidas que constituirán la accion gubernamental.</t>
  </si>
  <si>
    <t>CFG</t>
  </si>
  <si>
    <t>CP</t>
  </si>
  <si>
    <t>COG</t>
  </si>
  <si>
    <t>PROPÓSITO 1 (RESULTADOS)</t>
  </si>
  <si>
    <t>COMPONENTES 1 (PRODUCTOS Y SERVICIOS)</t>
  </si>
  <si>
    <t>COMPONENTES 2 (PRODUCTOS Y SERVICIOS)</t>
  </si>
  <si>
    <t>PROPÓSITO 2 (RESULTADOS)</t>
  </si>
  <si>
    <t>PROPÓSITO 3 (RESULTADOS)</t>
  </si>
  <si>
    <t>ACTIVIDADES 1 (PROCESOS)</t>
  </si>
  <si>
    <t>ACTIVIDADES 3 (PROCESOS)</t>
  </si>
  <si>
    <t xml:space="preserve">ACTIVIDADES 2 (PROCESOS) </t>
  </si>
  <si>
    <t>POBLACION DE REFERENCIA</t>
  </si>
  <si>
    <t>POBLACION POTENCIAL</t>
  </si>
  <si>
    <t>POBLACION OBJETIVO</t>
  </si>
  <si>
    <t>ARBOL DE OBJETIVOS</t>
  </si>
  <si>
    <t>Tipo:</t>
  </si>
  <si>
    <t>Matriz de Indicador de Resultado</t>
  </si>
  <si>
    <t xml:space="preserve">INSEGURIDAD ALIMENTARIA </t>
  </si>
  <si>
    <t xml:space="preserve">SALUD  PUBLICA </t>
  </si>
  <si>
    <t xml:space="preserve">ANALFABETISMO </t>
  </si>
  <si>
    <t xml:space="preserve">ALTO PORCENTAJE DE POBREZA EXTREMA Y REZAGO  SOCIAL </t>
  </si>
  <si>
    <t xml:space="preserve">MARGINACION </t>
  </si>
  <si>
    <t xml:space="preserve">SOBREPOBLACION </t>
  </si>
  <si>
    <t xml:space="preserve">DESCERCION ESCOLAR </t>
  </si>
  <si>
    <t xml:space="preserve">MIGRACION </t>
  </si>
  <si>
    <t xml:space="preserve">POBLACION  DE SAN MIGUEL  DE ALLENDE GTO </t>
  </si>
  <si>
    <t xml:space="preserve">POBLACION   ZONA URBANA Y RURAL </t>
  </si>
  <si>
    <t>POBLACION EN EXTREMA VULNERABILIDAD</t>
  </si>
  <si>
    <t xml:space="preserve">PERSONAS QUE POR SU CONDICION SOCIAL , ECONOMICA Y MEDICA NO ALCANZAN A CUBRIR NECESIDADES  BASICAS </t>
  </si>
  <si>
    <t xml:space="preserve">POBLACION DEL MUNICIPIO </t>
  </si>
  <si>
    <t xml:space="preserve">MUNICIPIO DE  SAN MIGUEL DE ALLENDE GTO </t>
  </si>
  <si>
    <t xml:space="preserve">SEGURIDAD  ALIMENTARIA Y DESPENSAS </t>
  </si>
  <si>
    <t xml:space="preserve">REFORMAS DE  SALUD PUBLICA </t>
  </si>
  <si>
    <t>REFORMA DE ACCESO A LA EDUCACION PUBLICA EN LOS TODOS LOS NIVELES</t>
  </si>
  <si>
    <t xml:space="preserve">DISMINUCION  DEL PORCENTAJE  DE FAMILIAS EN POBREZA EXTREMA Y REZAGO  SOCIAL </t>
  </si>
  <si>
    <t xml:space="preserve">INCLUSION Y CREACION DE PROYECTOS DE IMPACTO  SOCIAL </t>
  </si>
  <si>
    <t xml:space="preserve">PROYECTOS DE EDUCACION  PARA LA SALUD REPRODUCTIVA Y OTRAS </t>
  </si>
  <si>
    <t xml:space="preserve">PERMANENCIA ESCOLAR TRAVEZ DE BECAS </t>
  </si>
  <si>
    <t xml:space="preserve">DISMINUCION   DEL PORCENTAJE   DE FAMILIAS EN POBREZA EXTREMA Y REZAGO SOCIAL. </t>
  </si>
  <si>
    <t xml:space="preserve">DESCERSION ESCOLAR </t>
  </si>
  <si>
    <t>MEJORAMIENTO DE LA SALUD  PUBLICA</t>
  </si>
  <si>
    <t xml:space="preserve">MEJORAMIENTO DE LOS NIVELES DE EDUCAION </t>
  </si>
  <si>
    <t xml:space="preserve">DISMINUCION DEL PORCENTAJE   DE FAMILIAS EN POBREZA EXTREMA Y REZAGO SOCIAL </t>
  </si>
  <si>
    <t xml:space="preserve">TODAS LAS REFORMAS Y PROPUESTAS LEGALES APLICADAS AL SISTEMA DE GOBIERNO NACIONAL , ESTATAL Y MUNICIPAL , ASI COMO AL PRESUPUESTO GENERAL DE LA NACION. </t>
  </si>
  <si>
    <t xml:space="preserve">POBREZA EXTREMA Y REZAGO  SOCIAL </t>
  </si>
  <si>
    <t xml:space="preserve">FIN </t>
  </si>
  <si>
    <t xml:space="preserve">INCREMENTO  DE INSEGURIDAD  ALIMENTARIA </t>
  </si>
  <si>
    <t>BAJO NIVEL DE ATENCION A LA SALUD  PUBLICA</t>
  </si>
  <si>
    <t xml:space="preserve">INCREMENTO  DE PERSONAS ANALFABETAS . </t>
  </si>
  <si>
    <t>GESTIONAR   RECURSOS GUBERNAMENTALES  Y  BRINDAR APOYO EN ESPECIE (DESPENSA  BASICA ) MENSUAL.</t>
  </si>
  <si>
    <t xml:space="preserve"> OPTIMIZAR LOS RECURSOS MATERIALES Y HUMANOS QUE BIRNDAN   ATENCION A LOS PACIENTES CON ENFERMEDADES  QUE NO CUBRE LA POLIZA  DEL SEGURO POPULAR ,LA CREACION DE MAS CAMPAÑAS EXTRAMUROS.</t>
  </si>
  <si>
    <t xml:space="preserve">LA CREACION DE CONVENIOS   CON LA INICIATIVA PRIVADA Y PUBLICA   PARA GENERAR MAS EMPLEOS . </t>
  </si>
  <si>
    <t>INCREMENTO EN DESEMPLEO</t>
  </si>
  <si>
    <t>INCREMENTO EN LA  DESINCLUSION FAMILIAR , SOCIAL .</t>
  </si>
  <si>
    <t xml:space="preserve">SOBRE POBLACION </t>
  </si>
  <si>
    <t>PANDILLERISMO</t>
  </si>
  <si>
    <t xml:space="preserve">ADICCIONES </t>
  </si>
  <si>
    <t xml:space="preserve">INCREMENTO DE FAMILIAS SIN VIVENDA </t>
  </si>
  <si>
    <t xml:space="preserve">EXPOSICION DE FAMILIAS EN CINTURONES DE MISERIA </t>
  </si>
  <si>
    <t xml:space="preserve">SEGURIDAD ALIMENTARIA  DESPENSAS </t>
  </si>
  <si>
    <t xml:space="preserve">SUICIDIOS </t>
  </si>
  <si>
    <t xml:space="preserve">DECREMENTO DE LA VIOLENCIA </t>
  </si>
  <si>
    <t xml:space="preserve">INCLUSION DE FAMILIAS </t>
  </si>
  <si>
    <t xml:space="preserve">BAJA DE DEPENDENCIA INSTITUCIONAL </t>
  </si>
  <si>
    <t xml:space="preserve">INCREMENTO A LAS CAMPAÑAS DE IMPACTO SOCIAL </t>
  </si>
  <si>
    <t xml:space="preserve">MODIFICACION A : </t>
  </si>
  <si>
    <t>ESTRATEGIAS DE FUNCIONALIDAD  SOCIAL</t>
  </si>
  <si>
    <t xml:space="preserve">GESTION EN EMPLEO </t>
  </si>
  <si>
    <t xml:space="preserve">CAPACITACION  ESCOLAR Y LABORAL. </t>
  </si>
  <si>
    <t xml:space="preserve">MENSUAL </t>
  </si>
  <si>
    <t>EFICIENCIA , ECONOMIA Y EFICACIA</t>
  </si>
  <si>
    <t>ESTRATEGICO</t>
  </si>
  <si>
    <t xml:space="preserve">ASCENDENTE </t>
  </si>
  <si>
    <t xml:space="preserve">PORCENTAJE </t>
  </si>
  <si>
    <t xml:space="preserve">SOCIAL/HUMANO </t>
  </si>
  <si>
    <t xml:space="preserve">ALTA POBREZA EXTREMA Y  REZAGO  SOCIAL </t>
  </si>
  <si>
    <t>3.0.0.0.0</t>
  </si>
  <si>
    <t>SECTOR PUBLICO MUNICIPAL</t>
  </si>
  <si>
    <t>3.1.0.0.0</t>
  </si>
  <si>
    <t xml:space="preserve">SECTOR PUBLICO  NO FINANCIERO </t>
  </si>
  <si>
    <t>3.1.1.0.0</t>
  </si>
  <si>
    <t xml:space="preserve">GOBIERNO  GENERAL  MUNICIPAL </t>
  </si>
  <si>
    <t>3.1.1.2.0</t>
  </si>
  <si>
    <t>ENTIDAD</t>
  </si>
  <si>
    <t>31120-8210</t>
  </si>
  <si>
    <t>82</t>
  </si>
  <si>
    <t xml:space="preserve">ASISTENCIA  SOCIAL </t>
  </si>
  <si>
    <t>COORDINADOR</t>
  </si>
  <si>
    <t xml:space="preserve">DISMINUCION  DEL PORCENTAJE   DE FAMILIAS EN POBREZA  EXTREMA Y REZAGO SOCIAL </t>
  </si>
  <si>
    <t xml:space="preserve">APOYO DE ASISTENCIA  SOCIAL A POBLACION VULNERABLE </t>
  </si>
  <si>
    <t xml:space="preserve">PRESUPUESTO  INSUFICIENTE </t>
  </si>
  <si>
    <t xml:space="preserve">INCREMENTO  A LAS CAMPAÑAS   DE IMPACTO  SOCIAL </t>
  </si>
  <si>
    <t xml:space="preserve">ESTRATEGIAS DE FUNCIONALIDAD SOCIAL </t>
  </si>
  <si>
    <t xml:space="preserve">MAYOR  NUMERO DE PACIENTES ATENDIDOS </t>
  </si>
  <si>
    <t>BAJO  NIVEL  DE  ATENCION   A LA SALUD PUBLICA</t>
  </si>
  <si>
    <t xml:space="preserve">PADRONES  TRIMETRALES  , ESTUDIOS SOCIOECONOMICOS ,INFORMES MENSUALES. </t>
  </si>
  <si>
    <t xml:space="preserve">MAS PROGRAMAS SOCIALES  FUNCIONALES </t>
  </si>
  <si>
    <t xml:space="preserve">GESTIONAR  LO SUFICIENTE PARA  DESARROLLAR   PROYECTOS DE AUTOFINANCIAMIENTO. </t>
  </si>
  <si>
    <t xml:space="preserve">CREAR  ACUERDOS  DE FUNCIONAMIENTO  ENTRE GOBIERNO, AC Y ONG. </t>
  </si>
  <si>
    <t>ELABORACION DE CONVENIOS   Y CONTRATOS.</t>
  </si>
  <si>
    <t>SEGUIMIENTO   SOCIAL   DE LAS FAMILIAS EN ATENCION .</t>
  </si>
  <si>
    <t>FORTALEZAR  LOS PROCESOS   DE INCLUSION SOCIAL</t>
  </si>
  <si>
    <t xml:space="preserve">FAMILIAS   MENOS EXPUESTAS  SOCIALMENTE </t>
  </si>
  <si>
    <t xml:space="preserve"> </t>
  </si>
  <si>
    <t xml:space="preserve">GESTIONAR ACCIONES A   FAVOR   DE LA POBLACION MAS  VULNERABLE </t>
  </si>
  <si>
    <t xml:space="preserve">VERIFICAR  LOS  PROGRAMAS   YA EXISTENTES </t>
  </si>
  <si>
    <t xml:space="preserve">FAMILIAS FUNCIONALES </t>
  </si>
  <si>
    <t xml:space="preserve">INSTANCIAS   MAS EFECTIVAS </t>
  </si>
  <si>
    <t xml:space="preserve">BAJO NIVEL DE ATENCION  A  LA SALUD  PUBLICA </t>
  </si>
  <si>
    <t xml:space="preserve">REALIZAR   VISITAS  ONG , A.C, Y GOBIERNO </t>
  </si>
  <si>
    <t xml:space="preserve">ELABORACION DE CONVENIOS   Y CONTRATOS DE COLABORACION </t>
  </si>
  <si>
    <t xml:space="preserve">APLICACIÓN DE PRONOSTICO Y   DIAGNOSTICO SOCIAL </t>
  </si>
  <si>
    <t xml:space="preserve">BAJA   DEPENDENCIA  INSTITUCIONAL </t>
  </si>
  <si>
    <t xml:space="preserve">NUMERO DE CONVENIOS  Y CONTRATOS </t>
  </si>
  <si>
    <t xml:space="preserve">MENOR CANTIDAD DE PACIENTES  EXPUESTOS </t>
  </si>
  <si>
    <t xml:space="preserve">INSTITUCIONES  MAS CONFIABLES  Y  FUNCIONALES </t>
  </si>
  <si>
    <t xml:space="preserve">IMPLEMENTAR LAS  REFORMAS  Y PRESUPUESTOS   APLICABLES  A  LA ASISTENCIA  SOCIAL FEDERAL </t>
  </si>
  <si>
    <t xml:space="preserve">MENOR CANTIDAD DE FAMILIAS  EN ESTADO DE VULNERABILIDAD   EN SINTURONES DE MISERIA </t>
  </si>
  <si>
    <t xml:space="preserve">RECONSTRUCCION DEL TEJIDO  SOCIAL </t>
  </si>
  <si>
    <t xml:space="preserve"> FALTA DE COMPROMISO   SOCIAL </t>
  </si>
  <si>
    <t xml:space="preserve">MODIFICACION AL PRESUPUESTO GENERAL  NACIONAL </t>
  </si>
  <si>
    <t xml:space="preserve">NUEVAS   REFORMAS </t>
  </si>
  <si>
    <t xml:space="preserve">APLICACIÓN  CORRECTA DE LOS RECURSOS </t>
  </si>
  <si>
    <t xml:space="preserve">PERSONAL  ACORDE A LAS AREAS  DE DESARROLLO SOCIAL </t>
  </si>
  <si>
    <t xml:space="preserve">DISTIBUCION CORRECTA  DE  EL DINERO DE LA POBLACION  EN RIESGO  SOCIAL </t>
  </si>
  <si>
    <t xml:space="preserve">MAYOR IMPACTO  SOCIAL </t>
  </si>
  <si>
    <t xml:space="preserve">FALTA   DE   COMPROMISO   CON  LOS PROGRAMAS   FEDERALES. </t>
  </si>
  <si>
    <t xml:space="preserve">GESTIONAR CAPACITACION   PARA  EMPLEADOS  GUBERNAMENTALES </t>
  </si>
  <si>
    <t xml:space="preserve">LA CREACION DE NUEVAS  INSTANCIAS QUE  ATIENDAN  Y   CONTENGAN   EL MAL DESARROLLO   DE  LA POBLACION . </t>
  </si>
  <si>
    <t>APORTACION  MUNICIPAL</t>
  </si>
  <si>
    <t>E0009</t>
  </si>
  <si>
    <t>2.6.9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</si>
  <si>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</si>
  <si>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</si>
  <si>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</si>
  <si>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</si>
  <si>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</si>
  <si>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</si>
  <si>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</si>
  <si>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FN</t>
  </si>
  <si>
    <t>SF</t>
  </si>
  <si>
    <t>PP</t>
  </si>
  <si>
    <t xml:space="preserve">Denominación del Indicador </t>
  </si>
  <si>
    <t>Tipo</t>
  </si>
  <si>
    <t>Dimensión a Medir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</si>
  <si>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</si>
  <si>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</si>
  <si>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</si>
  <si>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</si>
  <si>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</si>
  <si>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</si>
  <si>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</si>
  <si>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</si>
  <si>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</si>
  <si>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</si>
  <si>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</si>
  <si>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</si>
  <si>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</si>
  <si>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 xml:space="preserve">ESTRATEGICO </t>
  </si>
  <si>
    <t>EFICIENCIA,ECONOMIA,EFICACIA</t>
  </si>
  <si>
    <t>MARZO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</si>
  <si>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</si>
  <si>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</si>
  <si>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</si>
  <si>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</si>
  <si>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</si>
  <si>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</si>
  <si>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</si>
  <si>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</si>
  <si>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</si>
  <si>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</si>
  <si>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</si>
  <si>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VER COMO ESTA elborado</t>
  </si>
  <si>
    <t>VALOR INICIAL QUE ES</t>
  </si>
  <si>
    <t>AVANZADO ES EL MENSUAL</t>
  </si>
  <si>
    <t>PROGRAMADO ES EL DEL AÑO</t>
  </si>
  <si>
    <t xml:space="preserve">PORCENTAJE DE ADULTOS MAYORES ATENDIDOS </t>
  </si>
  <si>
    <t>PORCENTAJE DE PERSONAS ATENDIDAS</t>
  </si>
  <si>
    <t>MENDICIDAD</t>
  </si>
  <si>
    <t>CREACION DE AUTOEMPLEOS</t>
  </si>
  <si>
    <t>CREACION DE PROYECTOS PRODUCTIVOS</t>
  </si>
  <si>
    <t>PPA=PERSONAS ATENDIDAS EN 2017/ PERSONAS ATENDIDAS EN 2016(14,400)</t>
  </si>
  <si>
    <t>PAMA=(ADULTOS MAYORES ATENDIDOS EN EL 2017(AMA2016)/ADULTOS MAYORES ATENDIDOS EN 2015(AMA2016))100</t>
  </si>
  <si>
    <t xml:space="preserve">12,000 PERSONAS ATENDIDAS </t>
  </si>
  <si>
    <t>Anteproyecto del Presupuesto de Egresos Municipal 2018</t>
  </si>
  <si>
    <t>PPA=PERSONAS ATENTIDAS EN 2017/PERSONAS ATENDIDAS EN 2016</t>
  </si>
  <si>
    <t>LAURA ARAIZA LOPEZ</t>
  </si>
  <si>
    <t>Nombre del Ente Público
INDICADORES DE RESULTADOS
DEL ABRIL / JUNIO  DE 2018</t>
  </si>
  <si>
    <t>2,492.479.90</t>
  </si>
  <si>
    <t>1,268.93.26.00</t>
  </si>
  <si>
    <t>2.6.8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</si>
</sst>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b/>
      <sz val="11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000000"/>
      <name val="Arial Narrow"/>
      <family val="2"/>
    </font>
    <font>
      <sz val="9"/>
      <color theme="1"/>
      <name val="Intro Book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0" fillId="0" borderId="0" xfId="0" applyFill="1" applyBorder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8" fillId="0" borderId="1" xfId="0" applyFont="1" applyBorder="1" applyAlignment="1"/>
    <xf numFmtId="0" fontId="8" fillId="0" borderId="2" xfId="0" applyFont="1" applyBorder="1"/>
    <xf numFmtId="0" fontId="8" fillId="0" borderId="15" xfId="0" applyFont="1" applyBorder="1" applyAlignment="1">
      <alignment horizontal="left"/>
    </xf>
    <xf numFmtId="0" fontId="8" fillId="0" borderId="15" xfId="0" applyFont="1" applyBorder="1"/>
    <xf numFmtId="0" fontId="8" fillId="0" borderId="3" xfId="0" applyFont="1" applyBorder="1"/>
    <xf numFmtId="0" fontId="8" fillId="0" borderId="1" xfId="0" applyFont="1" applyBorder="1" applyAlignment="1" applyProtection="1">
      <protection locked="0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43" fontId="6" fillId="0" borderId="1" xfId="1" applyFont="1" applyBorder="1" applyAlignment="1">
      <alignment horizontal="right" wrapText="1"/>
    </xf>
    <xf numFmtId="43" fontId="5" fillId="6" borderId="1" xfId="1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left" vertical="center" wrapText="1"/>
    </xf>
    <xf numFmtId="0" fontId="11" fillId="5" borderId="1" xfId="2" applyFont="1" applyFill="1" applyBorder="1" applyAlignment="1" applyProtection="1">
      <alignment horizontal="left" vertical="top" wrapText="1"/>
      <protection locked="0"/>
    </xf>
    <xf numFmtId="0" fontId="16" fillId="0" borderId="1" xfId="0" applyFont="1" applyBorder="1"/>
    <xf numFmtId="0" fontId="16" fillId="0" borderId="1" xfId="0" applyFont="1" applyBorder="1" applyAlignment="1">
      <alignment vertical="top"/>
    </xf>
    <xf numFmtId="0" fontId="14" fillId="0" borderId="1" xfId="0" applyFont="1" applyBorder="1"/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wrapText="1"/>
      <protection locked="0"/>
    </xf>
    <xf numFmtId="49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43" fontId="6" fillId="0" borderId="1" xfId="1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11" xfId="0" applyFont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horizontal="justify" readingOrder="1"/>
    </xf>
    <xf numFmtId="49" fontId="19" fillId="0" borderId="1" xfId="0" applyNumberFormat="1" applyFont="1" applyBorder="1" applyAlignment="1" applyProtection="1">
      <alignment vertical="top"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 applyProtection="1">
      <alignment vertical="top" wrapText="1"/>
      <protection locked="0"/>
    </xf>
    <xf numFmtId="0" fontId="10" fillId="3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 applyProtection="1">
      <alignment vertical="top" wrapText="1"/>
      <protection locked="0"/>
    </xf>
    <xf numFmtId="0" fontId="8" fillId="0" borderId="16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>
      <alignment horizontal="center"/>
    </xf>
    <xf numFmtId="0" fontId="2" fillId="0" borderId="0" xfId="1" applyNumberFormat="1" applyFont="1" applyFill="1" applyBorder="1"/>
    <xf numFmtId="0" fontId="0" fillId="0" borderId="0" xfId="0" applyFill="1"/>
    <xf numFmtId="0" fontId="0" fillId="0" borderId="0" xfId="0" applyNumberFormat="1" applyFill="1"/>
    <xf numFmtId="0" fontId="0" fillId="0" borderId="0" xfId="0" applyNumberFormat="1"/>
    <xf numFmtId="0" fontId="0" fillId="0" borderId="0" xfId="1" applyNumberFormat="1" applyFont="1"/>
    <xf numFmtId="0" fontId="22" fillId="11" borderId="1" xfId="4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9" fontId="0" fillId="0" borderId="0" xfId="0" applyNumberFormat="1" applyFont="1" applyProtection="1">
      <protection locked="0"/>
    </xf>
    <xf numFmtId="0" fontId="24" fillId="0" borderId="1" xfId="0" applyFont="1" applyBorder="1" applyAlignment="1" applyProtection="1">
      <alignment horizontal="left" vertical="center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43" fontId="24" fillId="0" borderId="1" xfId="1" applyFont="1" applyBorder="1" applyAlignment="1" applyProtection="1">
      <alignment horizontal="left" vertical="center"/>
      <protection locked="0"/>
    </xf>
    <xf numFmtId="0" fontId="24" fillId="0" borderId="1" xfId="1" applyNumberFormat="1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9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9" fontId="0" fillId="0" borderId="0" xfId="0" applyNumberFormat="1" applyFont="1" applyAlignment="1" applyProtection="1">
      <alignment horizontal="center" vertical="center" wrapText="1"/>
      <protection locked="0"/>
    </xf>
    <xf numFmtId="43" fontId="0" fillId="0" borderId="0" xfId="1" applyFont="1" applyAlignment="1" applyProtection="1">
      <alignment horizontal="center" vertical="center"/>
      <protection locked="0"/>
    </xf>
    <xf numFmtId="0" fontId="0" fillId="0" borderId="0" xfId="1" applyNumberFormat="1" applyFont="1" applyAlignment="1" applyProtection="1">
      <alignment horizontal="center" vertical="center"/>
      <protection locked="0"/>
    </xf>
    <xf numFmtId="3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5" applyNumberFormat="1" applyFont="1" applyAlignment="1" applyProtection="1">
      <alignment horizontal="center" vertical="center"/>
      <protection locked="0"/>
    </xf>
    <xf numFmtId="0" fontId="0" fillId="12" borderId="0" xfId="0" applyFont="1" applyFill="1" applyAlignment="1" applyProtection="1">
      <alignment horizontal="center" vertical="center"/>
      <protection locked="0"/>
    </xf>
    <xf numFmtId="9" fontId="0" fillId="12" borderId="0" xfId="0" applyNumberFormat="1" applyFont="1" applyFill="1" applyAlignment="1" applyProtection="1">
      <alignment horizontal="center" vertical="center" wrapText="1"/>
      <protection locked="0"/>
    </xf>
    <xf numFmtId="3" fontId="0" fillId="12" borderId="0" xfId="0" applyNumberFormat="1" applyFont="1" applyFill="1" applyAlignment="1" applyProtection="1">
      <alignment horizontal="center" vertical="center"/>
      <protection locked="0"/>
    </xf>
    <xf numFmtId="0" fontId="0" fillId="1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12" borderId="0" xfId="0" applyFont="1" applyFill="1" applyAlignment="1" applyProtection="1">
      <alignment horizontal="left" vertical="center" wrapText="1"/>
      <protection locked="0"/>
    </xf>
    <xf numFmtId="164" fontId="0" fillId="0" borderId="0" xfId="1" applyNumberFormat="1" applyFont="1" applyAlignment="1" applyProtection="1">
      <alignment horizontal="center" vertical="center"/>
      <protection locked="0"/>
    </xf>
    <xf numFmtId="164" fontId="0" fillId="12" borderId="0" xfId="1" applyNumberFormat="1" applyFont="1" applyFill="1" applyAlignment="1" applyProtection="1">
      <alignment horizontal="center" vertical="center"/>
      <protection locked="0"/>
    </xf>
    <xf numFmtId="9" fontId="0" fillId="12" borderId="0" xfId="0" applyNumberFormat="1" applyFont="1" applyFill="1" applyAlignment="1" applyProtection="1">
      <alignment horizontal="center" vertical="center"/>
      <protection locked="0"/>
    </xf>
    <xf numFmtId="4" fontId="24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/>
    <xf numFmtId="0" fontId="5" fillId="0" borderId="1" xfId="0" applyFont="1" applyFill="1" applyBorder="1" applyAlignment="1">
      <alignment horizontal="center" vertical="top" wrapText="1"/>
    </xf>
    <xf numFmtId="43" fontId="2" fillId="0" borderId="0" xfId="1" applyNumberFormat="1" applyFont="1" applyFill="1" applyBorder="1"/>
    <xf numFmtId="0" fontId="19" fillId="0" borderId="2" xfId="0" applyFont="1" applyBorder="1" applyAlignment="1" applyProtection="1">
      <alignment horizontal="left" vertical="top" wrapText="1"/>
      <protection locked="0"/>
    </xf>
    <xf numFmtId="0" fontId="19" fillId="0" borderId="3" xfId="0" applyFont="1" applyBorder="1" applyAlignment="1" applyProtection="1">
      <alignment horizontal="left" vertical="top" wrapText="1"/>
      <protection locked="0"/>
    </xf>
    <xf numFmtId="0" fontId="19" fillId="0" borderId="2" xfId="0" applyFont="1" applyBorder="1" applyAlignment="1" applyProtection="1">
      <alignment horizontal="center" vertical="top" wrapText="1"/>
      <protection locked="0"/>
    </xf>
    <xf numFmtId="0" fontId="19" fillId="0" borderId="15" xfId="0" applyFont="1" applyBorder="1" applyAlignment="1" applyProtection="1">
      <alignment horizontal="center" vertical="top" wrapText="1"/>
      <protection locked="0"/>
    </xf>
    <xf numFmtId="0" fontId="19" fillId="0" borderId="3" xfId="0" applyFont="1" applyBorder="1" applyAlignment="1" applyProtection="1">
      <alignment horizontal="center" vertical="top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horizontal="center"/>
    </xf>
    <xf numFmtId="0" fontId="12" fillId="8" borderId="0" xfId="0" applyFont="1" applyFill="1" applyAlignment="1">
      <alignment horizontal="center" vertic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2" fillId="7" borderId="0" xfId="0" applyFont="1" applyFill="1" applyAlignment="1">
      <alignment horizontal="center" vertic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/>
    </xf>
    <xf numFmtId="0" fontId="7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3" fontId="8" fillId="0" borderId="1" xfId="0" applyNumberFormat="1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8" fillId="0" borderId="1" xfId="0" applyFont="1" applyBorder="1" applyAlignment="1" applyProtection="1">
      <alignment horizontal="left"/>
      <protection locked="0"/>
    </xf>
    <xf numFmtId="0" fontId="13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8" fillId="12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 applyProtection="1">
      <alignment vertical="top" wrapText="1"/>
      <protection locked="0"/>
    </xf>
    <xf numFmtId="49" fontId="21" fillId="0" borderId="15" xfId="0" applyNumberFormat="1" applyFont="1" applyFill="1" applyBorder="1" applyAlignment="1" applyProtection="1">
      <alignment vertical="top" wrapText="1"/>
      <protection locked="0"/>
    </xf>
    <xf numFmtId="49" fontId="21" fillId="0" borderId="3" xfId="0" applyNumberFormat="1" applyFont="1" applyFill="1" applyBorder="1" applyAlignment="1" applyProtection="1">
      <alignment vertical="top" wrapText="1"/>
      <protection locked="0"/>
    </xf>
    <xf numFmtId="49" fontId="21" fillId="9" borderId="1" xfId="0" applyNumberFormat="1" applyFont="1" applyFill="1" applyBorder="1" applyAlignment="1" applyProtection="1">
      <alignment vertical="top" wrapText="1"/>
      <protection locked="0"/>
    </xf>
    <xf numFmtId="49" fontId="21" fillId="0" borderId="1" xfId="0" applyNumberFormat="1" applyFont="1" applyFill="1" applyBorder="1" applyAlignment="1" applyProtection="1">
      <alignment vertical="top" wrapText="1"/>
      <protection locked="0"/>
    </xf>
    <xf numFmtId="49" fontId="19" fillId="0" borderId="2" xfId="0" applyNumberFormat="1" applyFont="1" applyBorder="1" applyAlignment="1" applyProtection="1">
      <alignment vertical="top" wrapText="1"/>
      <protection locked="0"/>
    </xf>
    <xf numFmtId="49" fontId="19" fillId="0" borderId="15" xfId="0" applyNumberFormat="1" applyFont="1" applyBorder="1" applyAlignment="1" applyProtection="1">
      <alignment vertical="top" wrapText="1"/>
      <protection locked="0"/>
    </xf>
    <xf numFmtId="49" fontId="19" fillId="0" borderId="3" xfId="0" applyNumberFormat="1" applyFont="1" applyBorder="1" applyAlignment="1" applyProtection="1">
      <alignment vertical="top" wrapText="1"/>
      <protection locked="0"/>
    </xf>
    <xf numFmtId="49" fontId="19" fillId="9" borderId="1" xfId="0" applyNumberFormat="1" applyFont="1" applyFill="1" applyBorder="1" applyAlignment="1" applyProtection="1">
      <alignment vertical="top" wrapText="1"/>
      <protection locked="0"/>
    </xf>
    <xf numFmtId="49" fontId="19" fillId="0" borderId="1" xfId="0" applyNumberFormat="1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49" fontId="8" fillId="0" borderId="1" xfId="0" applyNumberFormat="1" applyFont="1" applyBorder="1" applyAlignment="1" applyProtection="1">
      <alignment horizontal="left" wrapText="1"/>
      <protection locked="0"/>
    </xf>
    <xf numFmtId="0" fontId="8" fillId="0" borderId="2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15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0" fillId="3" borderId="0" xfId="0" applyFont="1" applyFill="1" applyAlignment="1">
      <alignment horizontal="center" vertical="center" wrapText="1"/>
    </xf>
    <xf numFmtId="49" fontId="2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>
      <alignment horizontal="center"/>
    </xf>
    <xf numFmtId="0" fontId="22" fillId="11" borderId="17" xfId="4" applyFont="1" applyFill="1" applyBorder="1" applyAlignment="1">
      <alignment horizontal="center" vertical="center" wrapText="1"/>
    </xf>
    <xf numFmtId="0" fontId="22" fillId="11" borderId="18" xfId="4" applyFont="1" applyFill="1" applyBorder="1" applyAlignment="1">
      <alignment horizontal="center" vertical="center" wrapText="1"/>
    </xf>
    <xf numFmtId="0" fontId="22" fillId="11" borderId="2" xfId="4" applyFont="1" applyFill="1" applyBorder="1" applyAlignment="1">
      <alignment horizontal="center" vertical="center" wrapText="1"/>
    </xf>
    <xf numFmtId="0" fontId="22" fillId="11" borderId="3" xfId="4" applyFont="1" applyFill="1" applyBorder="1" applyAlignment="1">
      <alignment horizontal="center" vertical="center" wrapText="1"/>
    </xf>
    <xf numFmtId="0" fontId="23" fillId="11" borderId="17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17" xfId="0" applyFont="1" applyFill="1" applyBorder="1" applyAlignment="1">
      <alignment horizontal="left" vertical="center" wrapText="1"/>
    </xf>
    <xf numFmtId="0" fontId="23" fillId="11" borderId="18" xfId="0" applyFont="1" applyFill="1" applyBorder="1" applyAlignment="1">
      <alignment horizontal="left" vertical="center" wrapText="1"/>
    </xf>
    <xf numFmtId="0" fontId="22" fillId="11" borderId="17" xfId="0" applyFont="1" applyFill="1" applyBorder="1" applyAlignment="1">
      <alignment horizontal="center" vertical="center"/>
    </xf>
    <xf numFmtId="0" fontId="22" fillId="11" borderId="18" xfId="0" applyFont="1" applyFill="1" applyBorder="1" applyAlignment="1">
      <alignment horizontal="center" vertical="center"/>
    </xf>
    <xf numFmtId="0" fontId="22" fillId="10" borderId="12" xfId="3" applyFont="1" applyFill="1" applyBorder="1" applyAlignment="1" applyProtection="1">
      <alignment horizontal="center" vertical="center" wrapText="1"/>
      <protection locked="0"/>
    </xf>
    <xf numFmtId="0" fontId="22" fillId="10" borderId="13" xfId="3" applyFont="1" applyFill="1" applyBorder="1" applyAlignment="1" applyProtection="1">
      <alignment horizontal="center" vertical="center" wrapText="1"/>
      <protection locked="0"/>
    </xf>
    <xf numFmtId="0" fontId="23" fillId="11" borderId="2" xfId="0" applyFont="1" applyFill="1" applyBorder="1" applyAlignment="1">
      <alignment horizontal="left" vertical="center"/>
    </xf>
    <xf numFmtId="0" fontId="23" fillId="11" borderId="3" xfId="0" applyFont="1" applyFill="1" applyBorder="1" applyAlignment="1">
      <alignment horizontal="left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15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2" fillId="11" borderId="1" xfId="4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2"/>
    <cellStyle name="Normal 2 2" xfId="3"/>
    <cellStyle name="Normal_141008Reportes Cuadros Institucionales-sectorialesADV" xfId="4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ownloads/POA%20Mpal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4 (Vacio)"/>
      <sheetName val="POA 2014 (Ejemplo)"/>
      <sheetName val="Clasif por Fuente de Financ"/>
      <sheetName val="CA 2012"/>
      <sheetName val="UR (Definir)"/>
      <sheetName val="CFG 2012 (imprimir)"/>
      <sheetName val="COG (imprimir)"/>
      <sheetName val="Resumen"/>
      <sheetName val="POA 2015 vacio"/>
      <sheetName val="PLANEACION PROGRAMACION"/>
      <sheetName val="PRESUPUESTACION"/>
      <sheetName val="CFF"/>
      <sheetName val="CP"/>
      <sheetName val="CA "/>
      <sheetName val="CFG "/>
      <sheetName val="COG "/>
      <sheetName val="PLANEACION PROGRAMACION (2)"/>
      <sheetName val="Hoja9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1">
          <cell r="E1" t="str">
            <v>Funcion</v>
          </cell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GENERAL MUNICIPAL</v>
          </cell>
        </row>
        <row r="6">
          <cell r="K6" t="str">
            <v>3.1.1.1.1</v>
          </cell>
          <cell r="L6" t="str">
            <v>ORGANO</v>
          </cell>
        </row>
        <row r="7">
          <cell r="K7" t="str">
            <v>3.1.1.2.0</v>
          </cell>
          <cell r="L7" t="str">
            <v>ENTIDAD</v>
          </cell>
        </row>
      </sheetData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26"/>
  <sheetViews>
    <sheetView showGridLines="0" zoomScaleNormal="100" workbookViewId="0">
      <selection activeCell="L5" sqref="L5:Q5"/>
    </sheetView>
  </sheetViews>
  <sheetFormatPr baseColWidth="10" defaultRowHeight="15"/>
  <cols>
    <col min="2" max="2" width="4.5703125" customWidth="1"/>
    <col min="3" max="3" width="8.28515625" customWidth="1"/>
    <col min="4" max="4" width="13.7109375" customWidth="1"/>
    <col min="5" max="5" width="3.28515625" customWidth="1"/>
    <col min="6" max="6" width="8.7109375" customWidth="1"/>
    <col min="7" max="7" width="13.7109375" customWidth="1"/>
    <col min="8" max="8" width="4" customWidth="1"/>
    <col min="9" max="9" width="10.140625" customWidth="1"/>
    <col min="10" max="10" width="10.85546875" customWidth="1"/>
    <col min="11" max="11" width="3.85546875" customWidth="1"/>
    <col min="12" max="15" width="2.85546875" customWidth="1"/>
    <col min="16" max="16" width="5.28515625" customWidth="1"/>
    <col min="17" max="17" width="3.42578125" customWidth="1"/>
    <col min="18" max="19" width="2.85546875" customWidth="1"/>
    <col min="20" max="20" width="3.5703125" customWidth="1"/>
    <col min="21" max="21" width="2.85546875" customWidth="1"/>
    <col min="22" max="22" width="4.28515625" customWidth="1"/>
    <col min="23" max="27" width="2.85546875" customWidth="1"/>
    <col min="28" max="28" width="5" customWidth="1"/>
    <col min="29" max="32" width="2.85546875" customWidth="1"/>
  </cols>
  <sheetData>
    <row r="3" spans="1:33" ht="18.75">
      <c r="A3" s="96" t="s">
        <v>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</row>
    <row r="4" spans="1:3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49.5" customHeight="1">
      <c r="A5" s="2"/>
      <c r="B5" s="2"/>
      <c r="C5" s="88" t="s">
        <v>105</v>
      </c>
      <c r="D5" s="89"/>
      <c r="E5" s="2"/>
      <c r="F5" s="88" t="s">
        <v>106</v>
      </c>
      <c r="G5" s="89"/>
      <c r="H5" s="2"/>
      <c r="I5" s="88" t="s">
        <v>107</v>
      </c>
      <c r="J5" s="89"/>
      <c r="K5" s="2"/>
      <c r="L5" s="90" t="s">
        <v>266</v>
      </c>
      <c r="M5" s="91"/>
      <c r="N5" s="91"/>
      <c r="O5" s="91"/>
      <c r="P5" s="91"/>
      <c r="Q5" s="92"/>
      <c r="R5" s="2"/>
      <c r="S5" s="90"/>
      <c r="T5" s="91"/>
      <c r="U5" s="91"/>
      <c r="V5" s="91"/>
      <c r="W5" s="91"/>
      <c r="X5" s="92"/>
      <c r="Y5" s="2"/>
      <c r="Z5" s="90"/>
      <c r="AA5" s="91"/>
      <c r="AB5" s="91"/>
      <c r="AC5" s="91"/>
      <c r="AD5" s="91"/>
      <c r="AE5" s="92"/>
      <c r="AF5" s="2"/>
      <c r="AG5" s="97" t="s">
        <v>8</v>
      </c>
    </row>
    <row r="6" spans="1:3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97"/>
    </row>
    <row r="7" spans="1:3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97"/>
    </row>
    <row r="8" spans="1:33" ht="49.5" customHeight="1">
      <c r="A8" s="2"/>
      <c r="B8" s="2"/>
      <c r="C8" s="88"/>
      <c r="D8" s="89"/>
      <c r="E8" s="2"/>
      <c r="F8" s="88"/>
      <c r="G8" s="89"/>
      <c r="H8" s="2"/>
      <c r="I8" s="88"/>
      <c r="J8" s="89"/>
      <c r="K8" s="39"/>
      <c r="L8" s="90"/>
      <c r="M8" s="91"/>
      <c r="N8" s="91"/>
      <c r="O8" s="91"/>
      <c r="P8" s="91"/>
      <c r="Q8" s="92"/>
      <c r="R8" s="2"/>
      <c r="S8" s="90"/>
      <c r="T8" s="91"/>
      <c r="U8" s="91"/>
      <c r="V8" s="91"/>
      <c r="W8" s="91"/>
      <c r="X8" s="92"/>
      <c r="Y8" s="2"/>
      <c r="Z8" s="90"/>
      <c r="AA8" s="91"/>
      <c r="AB8" s="91"/>
      <c r="AC8" s="91"/>
      <c r="AD8" s="91"/>
      <c r="AE8" s="92"/>
      <c r="AF8" s="2"/>
      <c r="AG8" s="97"/>
    </row>
    <row r="9" spans="1:33">
      <c r="A9" s="2"/>
      <c r="B9" s="2"/>
      <c r="C9" s="9"/>
      <c r="D9" s="9"/>
      <c r="E9" s="2"/>
      <c r="F9" s="9"/>
      <c r="G9" s="9"/>
      <c r="H9" s="2"/>
      <c r="I9" s="2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7"/>
    </row>
    <row r="10" spans="1:3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7"/>
    </row>
    <row r="11" spans="1:33" ht="49.5" customHeight="1">
      <c r="A11" s="2"/>
      <c r="B11" s="2"/>
      <c r="C11" s="88"/>
      <c r="D11" s="89"/>
      <c r="E11" s="2"/>
      <c r="F11" s="88"/>
      <c r="G11" s="89"/>
      <c r="H11" s="2"/>
      <c r="I11" s="88"/>
      <c r="J11" s="89"/>
      <c r="K11" s="2"/>
      <c r="L11" s="90"/>
      <c r="M11" s="91"/>
      <c r="N11" s="91"/>
      <c r="O11" s="91"/>
      <c r="P11" s="91"/>
      <c r="Q11" s="92"/>
      <c r="R11" s="2"/>
      <c r="S11" s="90"/>
      <c r="T11" s="91"/>
      <c r="U11" s="91"/>
      <c r="V11" s="91"/>
      <c r="W11" s="91"/>
      <c r="X11" s="92"/>
      <c r="Y11" s="2"/>
      <c r="Z11" s="90"/>
      <c r="AA11" s="91"/>
      <c r="AB11" s="91"/>
      <c r="AC11" s="91"/>
      <c r="AD11" s="91"/>
      <c r="AE11" s="92"/>
      <c r="AF11" s="2"/>
      <c r="AG11" s="97"/>
    </row>
    <row r="12" spans="1:33">
      <c r="A12" s="2"/>
      <c r="B12" s="2"/>
      <c r="C12" s="2"/>
      <c r="D12" s="9"/>
      <c r="E12" s="2"/>
      <c r="F12" s="9"/>
      <c r="G12" s="9"/>
      <c r="H12" s="2"/>
      <c r="I12" s="9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27" customHeight="1" thickTop="1" thickBot="1">
      <c r="A14" s="2"/>
      <c r="B14" s="2"/>
      <c r="C14" s="93" t="s">
        <v>108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5"/>
      <c r="AF14" s="2"/>
      <c r="AG14" s="2"/>
    </row>
    <row r="15" spans="1:33" ht="15.75" thickTop="1">
      <c r="A15" s="2"/>
      <c r="B15" s="2"/>
      <c r="C15" s="9"/>
      <c r="D15" s="9"/>
      <c r="E15" s="9"/>
      <c r="F15" s="9"/>
      <c r="G15" s="9"/>
      <c r="H15" s="9"/>
      <c r="I15" s="9"/>
      <c r="J15" s="9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49.5" customHeight="1">
      <c r="A17" s="97" t="s">
        <v>9</v>
      </c>
      <c r="B17" s="2"/>
      <c r="C17" s="88" t="s">
        <v>109</v>
      </c>
      <c r="D17" s="89"/>
      <c r="E17" s="2"/>
      <c r="F17" s="88" t="s">
        <v>110</v>
      </c>
      <c r="G17" s="89"/>
      <c r="H17" s="2"/>
      <c r="I17" s="88" t="s">
        <v>111</v>
      </c>
      <c r="J17" s="89"/>
      <c r="K17" s="2"/>
      <c r="L17" s="90" t="s">
        <v>112</v>
      </c>
      <c r="M17" s="91"/>
      <c r="N17" s="91"/>
      <c r="O17" s="91"/>
      <c r="P17" s="91"/>
      <c r="Q17" s="92"/>
      <c r="R17" s="2"/>
      <c r="S17" s="90"/>
      <c r="T17" s="91"/>
      <c r="U17" s="91"/>
      <c r="V17" s="91"/>
      <c r="W17" s="91"/>
      <c r="X17" s="92"/>
      <c r="Y17" s="2"/>
      <c r="Z17" s="90"/>
      <c r="AA17" s="91"/>
      <c r="AB17" s="91"/>
      <c r="AC17" s="91"/>
      <c r="AD17" s="91"/>
      <c r="AE17" s="92"/>
      <c r="AF17" s="2"/>
      <c r="AG17" s="2"/>
    </row>
    <row r="18" spans="1:33">
      <c r="A18" s="9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>
      <c r="A19" s="9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49.5" customHeight="1">
      <c r="A20" s="97"/>
      <c r="B20" s="2"/>
      <c r="C20" s="88"/>
      <c r="D20" s="89"/>
      <c r="E20" s="2"/>
      <c r="F20" s="88"/>
      <c r="G20" s="89"/>
      <c r="H20" s="2"/>
      <c r="I20" s="88"/>
      <c r="J20" s="89"/>
      <c r="K20" s="39"/>
      <c r="L20" s="90"/>
      <c r="M20" s="91"/>
      <c r="N20" s="91"/>
      <c r="O20" s="91"/>
      <c r="P20" s="91"/>
      <c r="Q20" s="92"/>
      <c r="R20" s="2"/>
      <c r="S20" s="90"/>
      <c r="T20" s="91"/>
      <c r="U20" s="91"/>
      <c r="V20" s="91"/>
      <c r="W20" s="91"/>
      <c r="X20" s="92"/>
      <c r="Y20" s="2"/>
      <c r="Z20" s="90"/>
      <c r="AA20" s="91"/>
      <c r="AB20" s="91"/>
      <c r="AC20" s="91"/>
      <c r="AD20" s="91"/>
      <c r="AE20" s="92"/>
      <c r="AF20" s="2"/>
      <c r="AG20" s="2"/>
    </row>
    <row r="21" spans="1:33">
      <c r="A21" s="97"/>
      <c r="B21" s="2"/>
      <c r="C21" s="9"/>
      <c r="D21" s="9"/>
      <c r="E21" s="2"/>
      <c r="F21" s="9"/>
      <c r="G21" s="9"/>
      <c r="H21" s="2"/>
      <c r="I21" s="2"/>
      <c r="J21" s="9"/>
      <c r="K21" s="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>
      <c r="A22" s="9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49.5" customHeight="1">
      <c r="A23" s="97"/>
      <c r="B23" s="2"/>
      <c r="C23" s="88"/>
      <c r="D23" s="89"/>
      <c r="E23" s="2"/>
      <c r="F23" s="88"/>
      <c r="G23" s="89"/>
      <c r="H23" s="2"/>
      <c r="I23" s="88"/>
      <c r="J23" s="89"/>
      <c r="K23" s="2"/>
      <c r="L23" s="90"/>
      <c r="M23" s="91"/>
      <c r="N23" s="91"/>
      <c r="O23" s="91"/>
      <c r="P23" s="91"/>
      <c r="Q23" s="92"/>
      <c r="R23" s="2"/>
      <c r="S23" s="90"/>
      <c r="T23" s="91"/>
      <c r="U23" s="91"/>
      <c r="V23" s="91"/>
      <c r="W23" s="91"/>
      <c r="X23" s="92"/>
      <c r="Y23" s="2"/>
      <c r="Z23" s="90"/>
      <c r="AA23" s="91"/>
      <c r="AB23" s="91"/>
      <c r="AC23" s="91"/>
      <c r="AD23" s="91"/>
      <c r="AE23" s="92"/>
      <c r="AF23" s="2"/>
      <c r="AG23" s="2"/>
    </row>
    <row r="24" spans="1:33">
      <c r="A24" s="2"/>
      <c r="B24" s="2"/>
      <c r="C24" s="2"/>
      <c r="D24" s="9"/>
      <c r="E24" s="2"/>
      <c r="F24" s="9"/>
      <c r="G24" s="9"/>
      <c r="H24" s="2"/>
      <c r="I24" s="9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</sheetData>
  <mergeCells count="40">
    <mergeCell ref="A3:AG3"/>
    <mergeCell ref="I23:J23"/>
    <mergeCell ref="AG5:AG11"/>
    <mergeCell ref="A17:A23"/>
    <mergeCell ref="F17:G17"/>
    <mergeCell ref="I17:J17"/>
    <mergeCell ref="C20:D20"/>
    <mergeCell ref="F20:G20"/>
    <mergeCell ref="F23:G23"/>
    <mergeCell ref="C8:D8"/>
    <mergeCell ref="F8:G8"/>
    <mergeCell ref="F5:G5"/>
    <mergeCell ref="I5:J5"/>
    <mergeCell ref="F11:G11"/>
    <mergeCell ref="I11:J11"/>
    <mergeCell ref="L5:Q5"/>
    <mergeCell ref="L11:Q11"/>
    <mergeCell ref="C11:D11"/>
    <mergeCell ref="I20:J20"/>
    <mergeCell ref="I8:J8"/>
    <mergeCell ref="L8:Q8"/>
    <mergeCell ref="L20:Q20"/>
    <mergeCell ref="C17:D17"/>
    <mergeCell ref="L17:Q17"/>
    <mergeCell ref="C23:D23"/>
    <mergeCell ref="L23:Q23"/>
    <mergeCell ref="C14:AE14"/>
    <mergeCell ref="S5:X5"/>
    <mergeCell ref="Z5:AE5"/>
    <mergeCell ref="S8:X8"/>
    <mergeCell ref="Z8:AE8"/>
    <mergeCell ref="S11:X11"/>
    <mergeCell ref="Z11:AE11"/>
    <mergeCell ref="S17:X17"/>
    <mergeCell ref="S20:X20"/>
    <mergeCell ref="S23:X23"/>
    <mergeCell ref="Z17:AE17"/>
    <mergeCell ref="Z20:AE20"/>
    <mergeCell ref="Z23:AE23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Header>&amp;L&amp;G&amp;RCONSULTORÍA GUBERNAMENTAL Y EMPRESARIAL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opLeftCell="M7" workbookViewId="0">
      <selection activeCell="Z11" sqref="Z11:Z12"/>
    </sheetView>
  </sheetViews>
  <sheetFormatPr baseColWidth="10" defaultRowHeight="15"/>
  <cols>
    <col min="2" max="7" width="7.5703125" customWidth="1"/>
    <col min="9" max="9" width="16.42578125" customWidth="1"/>
    <col min="10" max="10" width="8.7109375" customWidth="1"/>
    <col min="11" max="11" width="12.42578125" customWidth="1"/>
    <col min="12" max="12" width="15.85546875" customWidth="1"/>
    <col min="14" max="14" width="11.85546875" customWidth="1"/>
    <col min="15" max="15" width="16.5703125" customWidth="1"/>
    <col min="21" max="21" width="13.140625" bestFit="1" customWidth="1"/>
    <col min="23" max="23" width="13.140625" bestFit="1" customWidth="1"/>
  </cols>
  <sheetData>
    <row r="1" spans="1:25" ht="34.5" customHeight="1">
      <c r="B1" s="179" t="s">
        <v>275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>
      <c r="B2" s="181" t="s">
        <v>220</v>
      </c>
      <c r="C2" s="182"/>
      <c r="D2" s="183" t="s">
        <v>221</v>
      </c>
      <c r="E2" s="184"/>
      <c r="F2" s="184"/>
      <c r="G2" s="184"/>
      <c r="H2" s="185"/>
      <c r="I2" s="186" t="s">
        <v>222</v>
      </c>
      <c r="J2" s="186"/>
      <c r="K2" s="186"/>
      <c r="L2" s="186"/>
      <c r="M2" s="186"/>
      <c r="N2" s="186"/>
      <c r="O2" s="186"/>
      <c r="P2" s="186" t="s">
        <v>223</v>
      </c>
      <c r="Q2" s="186"/>
      <c r="R2" s="186"/>
      <c r="S2" s="186"/>
      <c r="T2" s="186"/>
      <c r="U2" s="186" t="s">
        <v>224</v>
      </c>
      <c r="V2" s="186"/>
      <c r="W2" s="186"/>
      <c r="X2" s="186"/>
      <c r="Y2" s="186"/>
    </row>
    <row r="3" spans="1:25" ht="27.75" customHeight="1">
      <c r="B3" s="173" t="s">
        <v>225</v>
      </c>
      <c r="C3" s="175" t="s">
        <v>226</v>
      </c>
      <c r="D3" s="177" t="s">
        <v>37</v>
      </c>
      <c r="E3" s="177" t="s">
        <v>227</v>
      </c>
      <c r="F3" s="177" t="s">
        <v>228</v>
      </c>
      <c r="G3" s="177" t="s">
        <v>229</v>
      </c>
      <c r="H3" s="177" t="s">
        <v>30</v>
      </c>
      <c r="I3" s="169" t="s">
        <v>230</v>
      </c>
      <c r="J3" s="169" t="s">
        <v>3</v>
      </c>
      <c r="K3" s="169" t="s">
        <v>231</v>
      </c>
      <c r="L3" s="169" t="s">
        <v>232</v>
      </c>
      <c r="M3" s="169" t="s">
        <v>75</v>
      </c>
      <c r="N3" s="169" t="s">
        <v>1</v>
      </c>
      <c r="O3" s="169" t="s">
        <v>233</v>
      </c>
      <c r="P3" s="169" t="s">
        <v>234</v>
      </c>
      <c r="Q3" s="169" t="s">
        <v>235</v>
      </c>
      <c r="R3" s="169" t="s">
        <v>236</v>
      </c>
      <c r="S3" s="171" t="s">
        <v>237</v>
      </c>
      <c r="T3" s="172"/>
      <c r="U3" s="169" t="s">
        <v>238</v>
      </c>
      <c r="V3" s="169" t="s">
        <v>239</v>
      </c>
      <c r="W3" s="169" t="s">
        <v>240</v>
      </c>
      <c r="X3" s="171" t="s">
        <v>241</v>
      </c>
      <c r="Y3" s="172"/>
    </row>
    <row r="4" spans="1:25">
      <c r="B4" s="174"/>
      <c r="C4" s="176"/>
      <c r="D4" s="178"/>
      <c r="E4" s="178"/>
      <c r="F4" s="178"/>
      <c r="G4" s="178"/>
      <c r="H4" s="178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57" t="s">
        <v>242</v>
      </c>
      <c r="T4" s="57" t="s">
        <v>243</v>
      </c>
      <c r="U4" s="170"/>
      <c r="V4" s="170"/>
      <c r="W4" s="170"/>
      <c r="X4" s="57" t="s">
        <v>244</v>
      </c>
      <c r="Y4" s="57" t="s">
        <v>245</v>
      </c>
    </row>
    <row r="5" spans="1:25" ht="45">
      <c r="B5" s="64">
        <v>7</v>
      </c>
      <c r="C5" s="64">
        <v>7.2</v>
      </c>
      <c r="D5" s="64">
        <v>2</v>
      </c>
      <c r="E5" s="64">
        <v>2.6</v>
      </c>
      <c r="F5" s="64" t="s">
        <v>219</v>
      </c>
      <c r="G5" s="64" t="s">
        <v>218</v>
      </c>
      <c r="H5" s="64" t="s">
        <v>172</v>
      </c>
      <c r="I5" s="77" t="s">
        <v>132</v>
      </c>
      <c r="J5" s="64" t="s">
        <v>133</v>
      </c>
      <c r="K5" s="64" t="s">
        <v>246</v>
      </c>
      <c r="L5" s="77" t="s">
        <v>247</v>
      </c>
      <c r="M5" s="64" t="s">
        <v>157</v>
      </c>
      <c r="N5" s="64" t="s">
        <v>161</v>
      </c>
      <c r="O5" s="65">
        <v>1</v>
      </c>
      <c r="P5" s="71">
        <v>12000</v>
      </c>
      <c r="Q5" s="64"/>
      <c r="R5" s="64">
        <v>4305</v>
      </c>
      <c r="S5" s="66">
        <v>77</v>
      </c>
      <c r="T5" s="64"/>
      <c r="U5" s="67"/>
      <c r="V5" s="67"/>
      <c r="W5" s="67"/>
      <c r="X5" s="67"/>
      <c r="Y5" s="67"/>
    </row>
    <row r="6" spans="1:25" ht="77.25" customHeight="1">
      <c r="A6" t="s">
        <v>249</v>
      </c>
      <c r="B6" s="64">
        <v>7</v>
      </c>
      <c r="C6" s="64">
        <v>7.2</v>
      </c>
      <c r="D6" s="64">
        <v>2</v>
      </c>
      <c r="E6" s="64">
        <v>2.6</v>
      </c>
      <c r="F6" s="64" t="s">
        <v>219</v>
      </c>
      <c r="G6" s="64" t="s">
        <v>218</v>
      </c>
      <c r="H6" s="64" t="s">
        <v>172</v>
      </c>
      <c r="I6" s="77" t="s">
        <v>132</v>
      </c>
      <c r="J6" s="64" t="s">
        <v>133</v>
      </c>
      <c r="K6" s="64" t="s">
        <v>246</v>
      </c>
      <c r="L6" s="77" t="s">
        <v>247</v>
      </c>
      <c r="M6" s="64" t="s">
        <v>157</v>
      </c>
      <c r="N6" s="64" t="s">
        <v>161</v>
      </c>
      <c r="O6" s="68" t="s">
        <v>273</v>
      </c>
      <c r="P6" s="79">
        <v>14400</v>
      </c>
      <c r="Q6" s="64">
        <v>0</v>
      </c>
      <c r="R6" s="64">
        <v>861</v>
      </c>
      <c r="S6" s="66">
        <v>15</v>
      </c>
      <c r="T6" s="66">
        <v>0</v>
      </c>
      <c r="U6" s="69" t="s">
        <v>276</v>
      </c>
      <c r="V6" s="70">
        <v>0</v>
      </c>
      <c r="W6" s="69" t="s">
        <v>277</v>
      </c>
      <c r="X6" s="64">
        <v>6.14</v>
      </c>
      <c r="Y6" s="70">
        <v>0</v>
      </c>
    </row>
    <row r="7" spans="1:25" ht="75">
      <c r="A7" t="s">
        <v>250</v>
      </c>
      <c r="B7" s="64">
        <v>7</v>
      </c>
      <c r="C7" s="64">
        <v>7.2</v>
      </c>
      <c r="D7" s="64">
        <v>2</v>
      </c>
      <c r="E7" s="64">
        <v>2.6</v>
      </c>
      <c r="F7" s="64" t="s">
        <v>219</v>
      </c>
      <c r="G7" s="64" t="s">
        <v>218</v>
      </c>
      <c r="H7" s="64" t="s">
        <v>172</v>
      </c>
      <c r="I7" s="77" t="s">
        <v>132</v>
      </c>
      <c r="J7" s="64" t="s">
        <v>133</v>
      </c>
      <c r="K7" s="64" t="s">
        <v>246</v>
      </c>
      <c r="L7" s="77" t="s">
        <v>247</v>
      </c>
      <c r="M7" s="64" t="s">
        <v>157</v>
      </c>
      <c r="N7" s="64" t="s">
        <v>161</v>
      </c>
      <c r="O7" s="68" t="s">
        <v>273</v>
      </c>
      <c r="P7" s="71">
        <v>6000</v>
      </c>
      <c r="Q7" s="64">
        <v>0</v>
      </c>
      <c r="R7" s="71">
        <v>1777</v>
      </c>
      <c r="S7" s="72">
        <v>41.28</v>
      </c>
      <c r="T7" s="64">
        <v>0</v>
      </c>
      <c r="U7" s="69" t="s">
        <v>276</v>
      </c>
      <c r="V7" s="70">
        <v>0</v>
      </c>
      <c r="W7" s="69" t="s">
        <v>277</v>
      </c>
      <c r="X7" s="64">
        <v>20.100000000000001</v>
      </c>
      <c r="Y7" s="64">
        <v>0</v>
      </c>
    </row>
    <row r="8" spans="1:25" ht="75">
      <c r="A8" t="s">
        <v>248</v>
      </c>
      <c r="B8" s="73">
        <v>7</v>
      </c>
      <c r="C8" s="73">
        <v>7.2</v>
      </c>
      <c r="D8" s="73">
        <v>2</v>
      </c>
      <c r="E8" s="73">
        <v>2.6</v>
      </c>
      <c r="F8" s="73" t="s">
        <v>219</v>
      </c>
      <c r="G8" s="73" t="s">
        <v>218</v>
      </c>
      <c r="H8" s="73" t="s">
        <v>172</v>
      </c>
      <c r="I8" s="78" t="s">
        <v>132</v>
      </c>
      <c r="J8" s="73" t="s">
        <v>133</v>
      </c>
      <c r="K8" s="73" t="s">
        <v>246</v>
      </c>
      <c r="L8" s="78" t="s">
        <v>247</v>
      </c>
      <c r="M8" s="73" t="s">
        <v>157</v>
      </c>
      <c r="N8" s="73" t="s">
        <v>161</v>
      </c>
      <c r="O8" s="74" t="s">
        <v>273</v>
      </c>
      <c r="P8" s="75">
        <v>4305</v>
      </c>
      <c r="Q8" s="73">
        <v>0</v>
      </c>
      <c r="R8" s="75">
        <v>2392</v>
      </c>
      <c r="S8" s="76">
        <v>55.56</v>
      </c>
      <c r="T8" s="73">
        <v>0</v>
      </c>
      <c r="U8" s="69" t="s">
        <v>276</v>
      </c>
      <c r="V8" s="73">
        <v>0</v>
      </c>
      <c r="W8" s="69" t="s">
        <v>277</v>
      </c>
      <c r="X8" s="73">
        <v>30.82</v>
      </c>
      <c r="Y8" s="73">
        <v>0</v>
      </c>
    </row>
    <row r="9" spans="1:25" ht="75">
      <c r="A9" t="s">
        <v>251</v>
      </c>
      <c r="B9" s="73">
        <v>7</v>
      </c>
      <c r="C9" s="73">
        <v>7.2</v>
      </c>
      <c r="D9" s="73">
        <v>2</v>
      </c>
      <c r="E9" s="73">
        <v>2.6</v>
      </c>
      <c r="F9" s="73" t="s">
        <v>219</v>
      </c>
      <c r="G9" s="73" t="s">
        <v>218</v>
      </c>
      <c r="H9" s="73" t="s">
        <v>172</v>
      </c>
      <c r="I9" s="78" t="s">
        <v>132</v>
      </c>
      <c r="J9" s="73" t="s">
        <v>133</v>
      </c>
      <c r="K9" s="73" t="s">
        <v>246</v>
      </c>
      <c r="L9" s="78" t="s">
        <v>247</v>
      </c>
      <c r="M9" s="73" t="s">
        <v>157</v>
      </c>
      <c r="N9" s="73" t="s">
        <v>161</v>
      </c>
      <c r="O9" s="74" t="s">
        <v>273</v>
      </c>
      <c r="P9" s="80">
        <v>5726</v>
      </c>
      <c r="Q9" s="73"/>
      <c r="R9" s="80">
        <v>3144</v>
      </c>
      <c r="S9" s="81">
        <v>1.5</v>
      </c>
      <c r="T9" s="73">
        <v>0</v>
      </c>
      <c r="U9" s="69" t="s">
        <v>276</v>
      </c>
      <c r="V9" s="73">
        <v>0</v>
      </c>
      <c r="W9" s="69" t="s">
        <v>277</v>
      </c>
      <c r="X9" s="73">
        <v>42.05</v>
      </c>
      <c r="Y9" s="73">
        <v>0</v>
      </c>
    </row>
    <row r="10" spans="1:25">
      <c r="A10" t="s">
        <v>252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>
        <v>478</v>
      </c>
      <c r="Q10" s="64"/>
      <c r="R10" s="64">
        <v>1161</v>
      </c>
      <c r="S10" s="65">
        <v>2.4</v>
      </c>
      <c r="T10" s="64"/>
      <c r="U10" s="64"/>
      <c r="V10" s="64"/>
      <c r="W10" s="64"/>
      <c r="X10" s="64"/>
      <c r="Y10" s="64"/>
    </row>
    <row r="11" spans="1:25">
      <c r="A11" t="s">
        <v>253</v>
      </c>
    </row>
    <row r="12" spans="1:25">
      <c r="A12" t="s">
        <v>254</v>
      </c>
    </row>
    <row r="13" spans="1:25">
      <c r="A13" t="s">
        <v>255</v>
      </c>
      <c r="P13" s="58">
        <v>5726</v>
      </c>
      <c r="R13" s="58">
        <v>861</v>
      </c>
      <c r="S13" s="59">
        <v>0.15</v>
      </c>
    </row>
    <row r="14" spans="1:25">
      <c r="A14" t="s">
        <v>256</v>
      </c>
      <c r="D14" t="s">
        <v>260</v>
      </c>
      <c r="S14" s="59"/>
    </row>
    <row r="15" spans="1:25">
      <c r="A15" t="s">
        <v>257</v>
      </c>
    </row>
    <row r="16" spans="1:25">
      <c r="A16" t="s">
        <v>258</v>
      </c>
    </row>
    <row r="17" spans="1:25">
      <c r="A17" t="s">
        <v>259</v>
      </c>
    </row>
    <row r="21" spans="1:25" ht="60">
      <c r="B21" s="60">
        <v>7</v>
      </c>
      <c r="C21" s="60">
        <v>7.2</v>
      </c>
      <c r="D21" s="60">
        <v>2</v>
      </c>
      <c r="E21" s="60">
        <v>2.6</v>
      </c>
      <c r="F21" s="60" t="s">
        <v>219</v>
      </c>
      <c r="G21" s="60" t="s">
        <v>218</v>
      </c>
      <c r="H21" s="60" t="s">
        <v>172</v>
      </c>
      <c r="I21" s="61" t="s">
        <v>132</v>
      </c>
      <c r="J21" s="60" t="s">
        <v>133</v>
      </c>
      <c r="K21" s="60" t="s">
        <v>246</v>
      </c>
      <c r="L21" s="61" t="s">
        <v>247</v>
      </c>
      <c r="M21" s="60" t="s">
        <v>157</v>
      </c>
      <c r="N21" s="60" t="s">
        <v>161</v>
      </c>
      <c r="O21" s="61" t="s">
        <v>273</v>
      </c>
      <c r="P21" s="82">
        <v>14400</v>
      </c>
      <c r="Q21" s="60">
        <v>0</v>
      </c>
      <c r="R21" s="60">
        <v>861</v>
      </c>
      <c r="S21" s="60">
        <v>0.15</v>
      </c>
      <c r="T21" s="60">
        <v>0</v>
      </c>
      <c r="U21" s="62">
        <v>2543036.12</v>
      </c>
      <c r="V21" s="63">
        <v>0</v>
      </c>
      <c r="W21" s="62">
        <v>156211.73000000001</v>
      </c>
      <c r="X21" s="60">
        <v>6.14</v>
      </c>
      <c r="Y21" s="60">
        <v>0</v>
      </c>
    </row>
  </sheetData>
  <mergeCells count="28">
    <mergeCell ref="B1:Y1"/>
    <mergeCell ref="B2:C2"/>
    <mergeCell ref="D2:H2"/>
    <mergeCell ref="I2:O2"/>
    <mergeCell ref="P2:T2"/>
    <mergeCell ref="U2:Y2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U3:U4"/>
    <mergeCell ref="V3:V4"/>
    <mergeCell ref="W3:W4"/>
    <mergeCell ref="X3:Y3"/>
    <mergeCell ref="N3:N4"/>
    <mergeCell ref="O3:O4"/>
    <mergeCell ref="P3:P4"/>
    <mergeCell ref="Q3:Q4"/>
    <mergeCell ref="R3:R4"/>
    <mergeCell ref="S3:T3"/>
  </mergeCells>
  <dataValidations disablePrompts="1" count="16">
    <dataValidation allowBlank="1" showInputMessage="1" showErrorMessage="1" prompt="Señalar la dimensión bajo la cual se mide el objetivo. Ej: eficiencia, eficacia, economía, calidad." sqref="L3:L4"/>
    <dataValidation allowBlank="1" showInputMessage="1" showErrorMessage="1" prompt="Se refiere a la expresión matemática del indicador. Determina la forma en que se relacionan las variables." sqref="O3:O4"/>
    <dataValidation allowBlank="1" showInputMessage="1" showErrorMessage="1" prompt="Hace referencia a la determinación concreta de la unidad de medición en que se quiere expresar el resultado del indicador. Ej: porcentaje, becas otorgadas, etc." sqref="N3:N4"/>
    <dataValidation allowBlank="1" showInputMessage="1" showErrorMessage="1" prompt="Hace referencia a la periodicidad en el tiempo con que se realiza la medición del indicador." sqref="M3:M4"/>
    <dataValidation allowBlank="1" showInputMessage="1" showErrorMessage="1" prompt="Indicar si el indicador es estratégico o de gestión." sqref="K3:K4"/>
    <dataValidation allowBlank="1" showInputMessage="1" showErrorMessage="1" prompt="Señalar el nivel de objetivos de la MIR con el que se relaciona el indicador.  Ej: Actividad, componente, propósito, fin." sqref="J3:J4"/>
    <dataValidation allowBlank="1" showInputMessage="1" showErrorMessage="1" prompt="La expresión que identifica al indicador y que manifiesta lo que se desea medir con él." sqref="I3:I4"/>
    <dataValidation allowBlank="1" showInputMessage="1" showErrorMessage="1" prompt="Unidad responsable del programa." sqref="H3:H4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3:G4"/>
    <dataValidation allowBlank="1" showInputMessage="1" showErrorMessage="1" prompt="Señalar el código de la subfunción de acuerdo a la clasificación funcional del gasto publicada en el DOF el 27 de diciembre de 2010." sqref="F3:F4"/>
    <dataValidation allowBlank="1" showInputMessage="1" showErrorMessage="1" prompt="Señalarel código de la función de acuerdo a la clasificación funcional del gasto publicada en el DOF el 27 de diciembre de 2010." sqref="E3:E4"/>
    <dataValidation allowBlank="1" showInputMessage="1" showErrorMessage="1" prompt="Señalar el código de la finalidad de acuerdo a la clasificación funcional del gasto publicada en el DOF el 27 de diciembre de 2010." sqref="D3:D4"/>
    <dataValidation allowBlank="1" showInputMessage="1" showErrorMessage="1" prompt="Señalar la estrategia transversal a la que se encuentra alineada el programa." sqref="C3:C4"/>
    <dataValidation allowBlank="1" showInputMessage="1" showErrorMessage="1" prompt="Señalar el eje al que se encuentra alineado el programa." sqref="B3:B4"/>
    <dataValidation allowBlank="1" showInputMessage="1" showErrorMessage="1" prompt="Valor absoluto y relativo que registre el gasto con relación a la meta anual." sqref="U2:Y2"/>
    <dataValidation allowBlank="1" showInputMessage="1" showErrorMessage="1" prompt="Nivel cuantificable anual de las metas aprobadas y modificadas." sqref="P2:T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7"/>
  <sheetViews>
    <sheetView showGridLines="0" topLeftCell="A19" zoomScaleNormal="100" workbookViewId="0">
      <selection activeCell="E7" sqref="E7"/>
    </sheetView>
  </sheetViews>
  <sheetFormatPr baseColWidth="10" defaultRowHeight="15"/>
  <cols>
    <col min="1" max="1" width="29.7109375" customWidth="1"/>
    <col min="2" max="5" width="20.5703125" customWidth="1"/>
  </cols>
  <sheetData>
    <row r="3" spans="1:9" ht="18.75">
      <c r="A3" s="98" t="s">
        <v>14</v>
      </c>
      <c r="B3" s="99"/>
      <c r="C3" s="99"/>
      <c r="D3" s="99"/>
      <c r="E3" s="99"/>
    </row>
    <row r="4" spans="1:9" ht="25.5">
      <c r="A4" s="47"/>
      <c r="B4" s="26"/>
      <c r="C4" s="48" t="s">
        <v>15</v>
      </c>
      <c r="D4" s="48" t="s">
        <v>16</v>
      </c>
      <c r="E4" s="48" t="s">
        <v>17</v>
      </c>
    </row>
    <row r="5" spans="1:9" ht="62.25" customHeight="1">
      <c r="A5" s="26" t="s">
        <v>99</v>
      </c>
      <c r="B5" s="27" t="s">
        <v>113</v>
      </c>
      <c r="C5" s="27" t="s">
        <v>116</v>
      </c>
      <c r="D5" s="27"/>
      <c r="E5" s="27"/>
      <c r="F5" s="2"/>
      <c r="G5" s="2"/>
      <c r="H5" s="2"/>
      <c r="I5" s="2"/>
    </row>
    <row r="6" spans="1:9" ht="50.25" customHeight="1">
      <c r="A6" s="26" t="s">
        <v>100</v>
      </c>
      <c r="B6" s="27" t="s">
        <v>115</v>
      </c>
      <c r="C6" s="27"/>
      <c r="D6" s="27"/>
      <c r="E6" s="27"/>
    </row>
    <row r="7" spans="1:9" ht="50.25" customHeight="1">
      <c r="A7" s="26" t="s">
        <v>101</v>
      </c>
      <c r="B7" s="27" t="s">
        <v>114</v>
      </c>
      <c r="C7" s="27"/>
      <c r="D7" s="27" t="s">
        <v>117</v>
      </c>
      <c r="E7" s="27" t="s">
        <v>118</v>
      </c>
    </row>
  </sheetData>
  <mergeCells count="1"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portrait" r:id="rId1"/>
  <headerFooter>
    <oddHeader>&amp;L&amp;G&amp;RCONSULTORÍA GUBERNAMENTAL Y EMPRESARIAL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26"/>
  <sheetViews>
    <sheetView showGridLines="0" zoomScaleNormal="100" workbookViewId="0">
      <selection activeCell="L17" sqref="L17:Q17"/>
    </sheetView>
  </sheetViews>
  <sheetFormatPr baseColWidth="10" defaultRowHeight="15"/>
  <cols>
    <col min="2" max="2" width="4.5703125" customWidth="1"/>
    <col min="3" max="3" width="8.28515625" customWidth="1"/>
    <col min="4" max="4" width="13.7109375" customWidth="1"/>
    <col min="5" max="5" width="3.28515625" customWidth="1"/>
    <col min="6" max="6" width="8.7109375" customWidth="1"/>
    <col min="7" max="7" width="13.7109375" customWidth="1"/>
    <col min="8" max="8" width="4" customWidth="1"/>
    <col min="9" max="9" width="10.140625" customWidth="1"/>
    <col min="10" max="10" width="10.85546875" customWidth="1"/>
    <col min="11" max="11" width="3.85546875" customWidth="1"/>
    <col min="12" max="15" width="2.85546875" customWidth="1"/>
    <col min="16" max="16" width="5.28515625" customWidth="1"/>
    <col min="17" max="17" width="3.42578125" customWidth="1"/>
    <col min="18" max="19" width="2.85546875" customWidth="1"/>
    <col min="20" max="20" width="3.5703125" customWidth="1"/>
    <col min="21" max="21" width="2.85546875" customWidth="1"/>
    <col min="22" max="22" width="4.28515625" customWidth="1"/>
    <col min="23" max="27" width="2.85546875" customWidth="1"/>
    <col min="28" max="28" width="5" customWidth="1"/>
    <col min="29" max="32" width="2.85546875" customWidth="1"/>
  </cols>
  <sheetData>
    <row r="3" spans="1:33" ht="18.75">
      <c r="A3" s="96" t="s">
        <v>102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</row>
    <row r="4" spans="1:3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49.5" customHeight="1">
      <c r="A5" s="2"/>
      <c r="B5" s="2"/>
      <c r="C5" s="88" t="s">
        <v>119</v>
      </c>
      <c r="D5" s="89"/>
      <c r="E5" s="2"/>
      <c r="F5" s="88" t="s">
        <v>120</v>
      </c>
      <c r="G5" s="89"/>
      <c r="H5" s="2"/>
      <c r="I5" s="88" t="s">
        <v>121</v>
      </c>
      <c r="J5" s="89"/>
      <c r="K5" s="2"/>
      <c r="L5" s="90" t="s">
        <v>267</v>
      </c>
      <c r="M5" s="91"/>
      <c r="N5" s="91"/>
      <c r="O5" s="91"/>
      <c r="P5" s="91"/>
      <c r="Q5" s="92"/>
      <c r="R5" s="2"/>
      <c r="S5" s="90"/>
      <c r="T5" s="91"/>
      <c r="U5" s="91"/>
      <c r="V5" s="91"/>
      <c r="W5" s="91"/>
      <c r="X5" s="92"/>
      <c r="Y5" s="2"/>
      <c r="Z5" s="90"/>
      <c r="AA5" s="91"/>
      <c r="AB5" s="91"/>
      <c r="AC5" s="91"/>
      <c r="AD5" s="91"/>
      <c r="AE5" s="92"/>
      <c r="AF5" s="2"/>
      <c r="AG5" s="100" t="s">
        <v>10</v>
      </c>
    </row>
    <row r="6" spans="1:3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00"/>
    </row>
    <row r="7" spans="1:3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00"/>
    </row>
    <row r="8" spans="1:33" ht="49.5" customHeight="1">
      <c r="A8" s="2"/>
      <c r="B8" s="2"/>
      <c r="C8" s="88"/>
      <c r="D8" s="89"/>
      <c r="E8" s="2"/>
      <c r="F8" s="88"/>
      <c r="G8" s="89"/>
      <c r="H8" s="2"/>
      <c r="I8" s="88"/>
      <c r="J8" s="89"/>
      <c r="K8" s="39"/>
      <c r="L8" s="90"/>
      <c r="M8" s="91"/>
      <c r="N8" s="91"/>
      <c r="O8" s="91"/>
      <c r="P8" s="91"/>
      <c r="Q8" s="92"/>
      <c r="R8" s="2"/>
      <c r="S8" s="90"/>
      <c r="T8" s="91"/>
      <c r="U8" s="91"/>
      <c r="V8" s="91"/>
      <c r="W8" s="91"/>
      <c r="X8" s="92"/>
      <c r="Y8" s="2"/>
      <c r="Z8" s="90"/>
      <c r="AA8" s="91"/>
      <c r="AB8" s="91"/>
      <c r="AC8" s="91"/>
      <c r="AD8" s="91"/>
      <c r="AE8" s="92"/>
      <c r="AF8" s="2"/>
      <c r="AG8" s="100"/>
    </row>
    <row r="9" spans="1:33">
      <c r="A9" s="2"/>
      <c r="B9" s="2"/>
      <c r="C9" s="9"/>
      <c r="D9" s="9"/>
      <c r="E9" s="2"/>
      <c r="F9" s="9"/>
      <c r="G9" s="9"/>
      <c r="H9" s="2"/>
      <c r="I9" s="2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00"/>
    </row>
    <row r="10" spans="1:3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00"/>
    </row>
    <row r="11" spans="1:33" ht="49.5" customHeight="1">
      <c r="A11" s="2"/>
      <c r="B11" s="2"/>
      <c r="C11" s="88"/>
      <c r="D11" s="89"/>
      <c r="E11" s="2"/>
      <c r="F11" s="88"/>
      <c r="G11" s="89"/>
      <c r="H11" s="2"/>
      <c r="I11" s="88"/>
      <c r="J11" s="89"/>
      <c r="K11" s="2"/>
      <c r="L11" s="90"/>
      <c r="M11" s="91"/>
      <c r="N11" s="91"/>
      <c r="O11" s="91"/>
      <c r="P11" s="91"/>
      <c r="Q11" s="92"/>
      <c r="R11" s="2"/>
      <c r="S11" s="90"/>
      <c r="T11" s="91"/>
      <c r="U11" s="91"/>
      <c r="V11" s="91"/>
      <c r="W11" s="91"/>
      <c r="X11" s="92"/>
      <c r="Y11" s="2"/>
      <c r="Z11" s="90"/>
      <c r="AA11" s="91"/>
      <c r="AB11" s="91"/>
      <c r="AC11" s="91"/>
      <c r="AD11" s="91"/>
      <c r="AE11" s="92"/>
      <c r="AF11" s="2"/>
      <c r="AG11" s="100"/>
    </row>
    <row r="12" spans="1:33">
      <c r="A12" s="2"/>
      <c r="B12" s="2"/>
      <c r="C12" s="2"/>
      <c r="D12" s="9"/>
      <c r="E12" s="2"/>
      <c r="F12" s="9"/>
      <c r="G12" s="9"/>
      <c r="H12" s="2"/>
      <c r="I12" s="9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27" customHeight="1" thickTop="1" thickBot="1">
      <c r="A14" s="2"/>
      <c r="B14" s="2"/>
      <c r="C14" s="93" t="s">
        <v>122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5"/>
      <c r="AF14" s="2"/>
      <c r="AG14" s="2"/>
    </row>
    <row r="15" spans="1:33" ht="15.75" thickTop="1">
      <c r="A15" s="2"/>
      <c r="B15" s="2"/>
      <c r="C15" s="9"/>
      <c r="D15" s="9"/>
      <c r="E15" s="9"/>
      <c r="F15" s="9"/>
      <c r="G15" s="9"/>
      <c r="H15" s="9"/>
      <c r="I15" s="9"/>
      <c r="J15" s="9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49.5" customHeight="1">
      <c r="A17" s="100" t="s">
        <v>11</v>
      </c>
      <c r="B17" s="2"/>
      <c r="C17" s="88" t="s">
        <v>123</v>
      </c>
      <c r="D17" s="89"/>
      <c r="E17" s="2"/>
      <c r="F17" s="88" t="s">
        <v>124</v>
      </c>
      <c r="G17" s="89"/>
      <c r="H17" s="2"/>
      <c r="I17" s="88" t="s">
        <v>125</v>
      </c>
      <c r="J17" s="89"/>
      <c r="K17" s="2"/>
      <c r="L17" s="90" t="s">
        <v>268</v>
      </c>
      <c r="M17" s="91"/>
      <c r="N17" s="91"/>
      <c r="O17" s="91"/>
      <c r="P17" s="91"/>
      <c r="Q17" s="92"/>
      <c r="R17" s="2"/>
      <c r="S17" s="90"/>
      <c r="T17" s="91"/>
      <c r="U17" s="91"/>
      <c r="V17" s="91"/>
      <c r="W17" s="91"/>
      <c r="X17" s="92"/>
      <c r="Y17" s="2"/>
      <c r="Z17" s="90"/>
      <c r="AA17" s="91"/>
      <c r="AB17" s="91"/>
      <c r="AC17" s="91"/>
      <c r="AD17" s="91"/>
      <c r="AE17" s="92"/>
      <c r="AF17" s="2"/>
      <c r="AG17" s="2"/>
    </row>
    <row r="18" spans="1:33">
      <c r="A18" s="10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>
      <c r="A19" s="10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49.5" customHeight="1">
      <c r="A20" s="100"/>
      <c r="B20" s="2"/>
      <c r="C20" s="88"/>
      <c r="D20" s="89"/>
      <c r="E20" s="2"/>
      <c r="F20" s="88"/>
      <c r="G20" s="89"/>
      <c r="H20" s="2"/>
      <c r="I20" s="88"/>
      <c r="J20" s="89"/>
      <c r="K20" s="39"/>
      <c r="L20" s="90"/>
      <c r="M20" s="91"/>
      <c r="N20" s="91"/>
      <c r="O20" s="91"/>
      <c r="P20" s="91"/>
      <c r="Q20" s="92"/>
      <c r="R20" s="2"/>
      <c r="S20" s="90"/>
      <c r="T20" s="91"/>
      <c r="U20" s="91"/>
      <c r="V20" s="91"/>
      <c r="W20" s="91"/>
      <c r="X20" s="92"/>
      <c r="Y20" s="2"/>
      <c r="Z20" s="90"/>
      <c r="AA20" s="91"/>
      <c r="AB20" s="91"/>
      <c r="AC20" s="91"/>
      <c r="AD20" s="91"/>
      <c r="AE20" s="92"/>
      <c r="AF20" s="2"/>
      <c r="AG20" s="2"/>
    </row>
    <row r="21" spans="1:33">
      <c r="A21" s="100"/>
      <c r="B21" s="2"/>
      <c r="C21" s="9"/>
      <c r="D21" s="9"/>
      <c r="E21" s="2"/>
      <c r="F21" s="9"/>
      <c r="G21" s="9"/>
      <c r="H21" s="2"/>
      <c r="I21" s="2"/>
      <c r="J21" s="9"/>
      <c r="K21" s="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>
      <c r="A22" s="100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49.5" customHeight="1">
      <c r="A23" s="100"/>
      <c r="B23" s="2"/>
      <c r="C23" s="88"/>
      <c r="D23" s="89"/>
      <c r="E23" s="2"/>
      <c r="F23" s="88"/>
      <c r="G23" s="89"/>
      <c r="H23" s="2"/>
      <c r="I23" s="88"/>
      <c r="J23" s="89"/>
      <c r="K23" s="2"/>
      <c r="L23" s="90"/>
      <c r="M23" s="91"/>
      <c r="N23" s="91"/>
      <c r="O23" s="91"/>
      <c r="P23" s="91"/>
      <c r="Q23" s="92"/>
      <c r="R23" s="2"/>
      <c r="S23" s="90"/>
      <c r="T23" s="91"/>
      <c r="U23" s="91"/>
      <c r="V23" s="91"/>
      <c r="W23" s="91"/>
      <c r="X23" s="92"/>
      <c r="Y23" s="2"/>
      <c r="Z23" s="90"/>
      <c r="AA23" s="91"/>
      <c r="AB23" s="91"/>
      <c r="AC23" s="91"/>
      <c r="AD23" s="91"/>
      <c r="AE23" s="92"/>
      <c r="AF23" s="2"/>
      <c r="AG23" s="2"/>
    </row>
    <row r="24" spans="1:33">
      <c r="A24" s="2"/>
      <c r="B24" s="2"/>
      <c r="C24" s="2"/>
      <c r="D24" s="9"/>
      <c r="E24" s="2"/>
      <c r="F24" s="9"/>
      <c r="G24" s="9"/>
      <c r="H24" s="2"/>
      <c r="I24" s="9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</sheetData>
  <mergeCells count="40">
    <mergeCell ref="A3:AG3"/>
    <mergeCell ref="C5:D5"/>
    <mergeCell ref="F5:G5"/>
    <mergeCell ref="I5:J5"/>
    <mergeCell ref="L5:Q5"/>
    <mergeCell ref="S5:X5"/>
    <mergeCell ref="Z5:AE5"/>
    <mergeCell ref="AG5:AG11"/>
    <mergeCell ref="C8:D8"/>
    <mergeCell ref="F8:G8"/>
    <mergeCell ref="I8:J8"/>
    <mergeCell ref="L8:Q8"/>
    <mergeCell ref="S8:X8"/>
    <mergeCell ref="Z8:AE8"/>
    <mergeCell ref="C11:D11"/>
    <mergeCell ref="F11:G11"/>
    <mergeCell ref="I11:J11"/>
    <mergeCell ref="L11:Q11"/>
    <mergeCell ref="S11:X11"/>
    <mergeCell ref="Z11:AE11"/>
    <mergeCell ref="C14:AE14"/>
    <mergeCell ref="A17:A23"/>
    <mergeCell ref="C17:D17"/>
    <mergeCell ref="F17:G17"/>
    <mergeCell ref="I17:J17"/>
    <mergeCell ref="L17:Q17"/>
    <mergeCell ref="C23:D23"/>
    <mergeCell ref="F23:G23"/>
    <mergeCell ref="I23:J23"/>
    <mergeCell ref="L23:Q23"/>
    <mergeCell ref="S23:X23"/>
    <mergeCell ref="Z23:AE23"/>
    <mergeCell ref="S17:X17"/>
    <mergeCell ref="Z17:AE17"/>
    <mergeCell ref="C20:D20"/>
    <mergeCell ref="F20:G20"/>
    <mergeCell ref="I20:J20"/>
    <mergeCell ref="L20:Q20"/>
    <mergeCell ref="S20:X20"/>
    <mergeCell ref="Z20:AE20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Header>&amp;L&amp;G&amp;RCONSULTORÍA GUBERNAMENTAL Y EMPRESARIAL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showGridLines="0" zoomScaleNormal="100" workbookViewId="0">
      <selection activeCell="E30" sqref="E30"/>
    </sheetView>
  </sheetViews>
  <sheetFormatPr baseColWidth="10" defaultRowHeight="15"/>
  <cols>
    <col min="1" max="1" width="21.28515625" customWidth="1"/>
  </cols>
  <sheetData>
    <row r="3" spans="1:9" ht="18.75">
      <c r="A3" s="96" t="s">
        <v>60</v>
      </c>
      <c r="B3" s="96"/>
      <c r="C3" s="96"/>
      <c r="D3" s="96"/>
      <c r="E3" s="96"/>
      <c r="F3" s="96"/>
      <c r="G3" s="96"/>
      <c r="H3" s="96"/>
      <c r="I3" s="96"/>
    </row>
    <row r="5" spans="1:9">
      <c r="A5" s="10" t="s">
        <v>83</v>
      </c>
      <c r="B5" s="101" t="s">
        <v>126</v>
      </c>
      <c r="C5" s="102"/>
      <c r="D5" s="102"/>
      <c r="E5" s="102"/>
      <c r="F5" s="102"/>
      <c r="G5" s="102"/>
      <c r="H5" s="102"/>
      <c r="I5" s="103"/>
    </row>
    <row r="6" spans="1:9">
      <c r="A6" s="110"/>
      <c r="B6" s="104"/>
      <c r="C6" s="105"/>
      <c r="D6" s="105"/>
      <c r="E6" s="105"/>
      <c r="F6" s="105"/>
      <c r="G6" s="105"/>
      <c r="H6" s="105"/>
      <c r="I6" s="106"/>
    </row>
    <row r="7" spans="1:9">
      <c r="A7" s="110"/>
      <c r="B7" s="104"/>
      <c r="C7" s="105"/>
      <c r="D7" s="105"/>
      <c r="E7" s="105"/>
      <c r="F7" s="105"/>
      <c r="G7" s="105"/>
      <c r="H7" s="105"/>
      <c r="I7" s="106"/>
    </row>
    <row r="8" spans="1:9">
      <c r="A8" s="110"/>
      <c r="B8" s="104"/>
      <c r="C8" s="105"/>
      <c r="D8" s="105"/>
      <c r="E8" s="105"/>
      <c r="F8" s="105"/>
      <c r="G8" s="105"/>
      <c r="H8" s="105"/>
      <c r="I8" s="106"/>
    </row>
    <row r="9" spans="1:9">
      <c r="A9" s="110"/>
      <c r="B9" s="104"/>
      <c r="C9" s="105"/>
      <c r="D9" s="105"/>
      <c r="E9" s="105"/>
      <c r="F9" s="105"/>
      <c r="G9" s="105"/>
      <c r="H9" s="105"/>
      <c r="I9" s="106"/>
    </row>
    <row r="10" spans="1:9">
      <c r="A10" s="110"/>
      <c r="B10" s="107"/>
      <c r="C10" s="108"/>
      <c r="D10" s="108"/>
      <c r="E10" s="108"/>
      <c r="F10" s="108"/>
      <c r="G10" s="108"/>
      <c r="H10" s="108"/>
      <c r="I10" s="109"/>
    </row>
  </sheetData>
  <sheetProtection password="8467" sheet="1" objects="1" scenarios="1"/>
  <mergeCells count="3">
    <mergeCell ref="B5:I10"/>
    <mergeCell ref="A6:A10"/>
    <mergeCell ref="A3:I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&amp;L&amp;G&amp;RCONSULTORÍA GUBERNAMENTAL Y EMPRESARIAL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showGridLines="0" zoomScaleNormal="100" workbookViewId="0">
      <selection activeCell="B10" sqref="B10:I11"/>
    </sheetView>
  </sheetViews>
  <sheetFormatPr baseColWidth="10" defaultRowHeight="15"/>
  <cols>
    <col min="1" max="1" width="14.5703125" customWidth="1"/>
  </cols>
  <sheetData>
    <row r="3" spans="1:9" ht="18.75">
      <c r="A3" s="96" t="s">
        <v>77</v>
      </c>
      <c r="B3" s="96"/>
      <c r="C3" s="96"/>
      <c r="D3" s="96"/>
      <c r="E3" s="96"/>
      <c r="F3" s="96"/>
      <c r="G3" s="96"/>
      <c r="H3" s="96"/>
      <c r="I3" s="96"/>
    </row>
    <row r="5" spans="1:9">
      <c r="A5" s="28" t="s">
        <v>83</v>
      </c>
      <c r="B5" s="112" t="s">
        <v>87</v>
      </c>
      <c r="C5" s="112"/>
      <c r="D5" s="112"/>
      <c r="E5" s="112"/>
      <c r="F5" s="112"/>
      <c r="G5" s="112"/>
      <c r="H5" s="112"/>
      <c r="I5" s="112"/>
    </row>
    <row r="6" spans="1:9">
      <c r="A6" s="29" t="s">
        <v>84</v>
      </c>
      <c r="B6" s="111" t="s">
        <v>137</v>
      </c>
      <c r="C6" s="111"/>
      <c r="D6" s="111"/>
      <c r="E6" s="111"/>
      <c r="F6" s="111"/>
      <c r="G6" s="111"/>
      <c r="H6" s="111"/>
      <c r="I6" s="111"/>
    </row>
    <row r="7" spans="1:9" ht="45" customHeight="1">
      <c r="A7" s="29"/>
      <c r="B7" s="111"/>
      <c r="C7" s="111"/>
      <c r="D7" s="111"/>
      <c r="E7" s="111"/>
      <c r="F7" s="111"/>
      <c r="G7" s="111"/>
      <c r="H7" s="111"/>
      <c r="I7" s="111"/>
    </row>
    <row r="8" spans="1:9">
      <c r="A8" s="29" t="s">
        <v>85</v>
      </c>
      <c r="B8" s="111" t="s">
        <v>138</v>
      </c>
      <c r="C8" s="111"/>
      <c r="D8" s="111"/>
      <c r="E8" s="111"/>
      <c r="F8" s="111"/>
      <c r="G8" s="111"/>
      <c r="H8" s="111"/>
      <c r="I8" s="111"/>
    </row>
    <row r="9" spans="1:9" ht="45" customHeight="1">
      <c r="A9" s="29"/>
      <c r="B9" s="111"/>
      <c r="C9" s="111"/>
      <c r="D9" s="111"/>
      <c r="E9" s="111"/>
      <c r="F9" s="111"/>
      <c r="G9" s="111"/>
      <c r="H9" s="111"/>
      <c r="I9" s="111"/>
    </row>
    <row r="10" spans="1:9">
      <c r="A10" s="29" t="s">
        <v>86</v>
      </c>
      <c r="B10" s="111" t="s">
        <v>139</v>
      </c>
      <c r="C10" s="111"/>
      <c r="D10" s="111"/>
      <c r="E10" s="111"/>
      <c r="F10" s="111"/>
      <c r="G10" s="111"/>
      <c r="H10" s="111"/>
      <c r="I10" s="111"/>
    </row>
    <row r="11" spans="1:9" ht="45" customHeight="1">
      <c r="A11" s="29"/>
      <c r="B11" s="111"/>
      <c r="C11" s="111"/>
      <c r="D11" s="111"/>
      <c r="E11" s="111"/>
      <c r="F11" s="111"/>
      <c r="G11" s="111"/>
      <c r="H11" s="111"/>
      <c r="I11" s="111"/>
    </row>
  </sheetData>
  <sheetProtection password="8467" sheet="1" objects="1" scenarios="1"/>
  <mergeCells count="5">
    <mergeCell ref="B10:I11"/>
    <mergeCell ref="A3:I3"/>
    <mergeCell ref="B5:I5"/>
    <mergeCell ref="B6:I7"/>
    <mergeCell ref="B8:I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22"/>
  <sheetViews>
    <sheetView showGridLines="0" topLeftCell="A19" zoomScale="90" zoomScaleNormal="90" workbookViewId="0">
      <selection activeCell="H18" sqref="H18"/>
    </sheetView>
  </sheetViews>
  <sheetFormatPr baseColWidth="10" defaultRowHeight="15"/>
  <cols>
    <col min="1" max="1" width="14.7109375" customWidth="1"/>
    <col min="2" max="2" width="44.28515625" customWidth="1"/>
    <col min="3" max="3" width="24" customWidth="1"/>
    <col min="4" max="4" width="44.85546875" customWidth="1"/>
  </cols>
  <sheetData>
    <row r="4" spans="1:4" ht="18.75">
      <c r="A4" s="96" t="s">
        <v>61</v>
      </c>
      <c r="B4" s="96"/>
      <c r="C4" s="96"/>
      <c r="D4" s="96"/>
    </row>
    <row r="6" spans="1:4">
      <c r="A6" s="114" t="s">
        <v>78</v>
      </c>
      <c r="B6" s="114"/>
      <c r="C6" s="114" t="s">
        <v>79</v>
      </c>
      <c r="D6" s="114"/>
    </row>
    <row r="7" spans="1:4">
      <c r="A7" s="113" t="s">
        <v>8</v>
      </c>
      <c r="B7" s="31" t="s">
        <v>134</v>
      </c>
      <c r="C7" s="113" t="s">
        <v>10</v>
      </c>
      <c r="D7" s="31" t="s">
        <v>147</v>
      </c>
    </row>
    <row r="8" spans="1:4">
      <c r="A8" s="113"/>
      <c r="B8" s="31" t="s">
        <v>135</v>
      </c>
      <c r="C8" s="113"/>
      <c r="D8" s="31" t="s">
        <v>128</v>
      </c>
    </row>
    <row r="9" spans="1:4">
      <c r="A9" s="113"/>
      <c r="B9" s="31" t="s">
        <v>136</v>
      </c>
      <c r="C9" s="113"/>
      <c r="D9" s="31" t="s">
        <v>129</v>
      </c>
    </row>
    <row r="10" spans="1:4">
      <c r="A10" s="113"/>
      <c r="B10" s="31" t="s">
        <v>140</v>
      </c>
      <c r="C10" s="113"/>
      <c r="D10" s="31" t="s">
        <v>149</v>
      </c>
    </row>
    <row r="11" spans="1:4">
      <c r="A11" s="113"/>
      <c r="B11" s="31" t="s">
        <v>141</v>
      </c>
      <c r="C11" s="113"/>
      <c r="D11" s="31" t="s">
        <v>150</v>
      </c>
    </row>
    <row r="12" spans="1:4">
      <c r="A12" s="113"/>
      <c r="B12" s="31" t="s">
        <v>145</v>
      </c>
      <c r="C12" s="113"/>
      <c r="D12" s="31" t="s">
        <v>151</v>
      </c>
    </row>
    <row r="13" spans="1:4" ht="25.5">
      <c r="A13" s="41" t="s">
        <v>12</v>
      </c>
      <c r="B13" s="31" t="s">
        <v>108</v>
      </c>
      <c r="C13" s="41" t="s">
        <v>13</v>
      </c>
      <c r="D13" s="31" t="s">
        <v>130</v>
      </c>
    </row>
    <row r="14" spans="1:4" ht="15" customHeight="1">
      <c r="A14" s="113" t="s">
        <v>9</v>
      </c>
      <c r="B14" s="31" t="s">
        <v>142</v>
      </c>
      <c r="C14" s="113" t="s">
        <v>11</v>
      </c>
      <c r="D14" s="31" t="s">
        <v>152</v>
      </c>
    </row>
    <row r="15" spans="1:4">
      <c r="A15" s="113"/>
      <c r="B15" s="31" t="s">
        <v>109</v>
      </c>
      <c r="C15" s="113"/>
      <c r="D15" s="50" t="s">
        <v>154</v>
      </c>
    </row>
    <row r="16" spans="1:4">
      <c r="A16" s="113"/>
      <c r="B16" s="31" t="s">
        <v>127</v>
      </c>
      <c r="C16" s="113"/>
      <c r="D16" s="31" t="s">
        <v>155</v>
      </c>
    </row>
    <row r="17" spans="1:4">
      <c r="A17" s="113"/>
      <c r="B17" s="31" t="s">
        <v>143</v>
      </c>
      <c r="C17" s="113"/>
      <c r="D17" s="31" t="s">
        <v>153</v>
      </c>
    </row>
    <row r="18" spans="1:4" ht="51">
      <c r="A18" s="113"/>
      <c r="B18" s="31" t="s">
        <v>144</v>
      </c>
      <c r="C18" s="113"/>
      <c r="D18" s="31" t="s">
        <v>131</v>
      </c>
    </row>
    <row r="19" spans="1:4">
      <c r="A19" s="113"/>
      <c r="B19" s="31" t="s">
        <v>146</v>
      </c>
      <c r="C19" s="113"/>
      <c r="D19" s="31" t="s">
        <v>156</v>
      </c>
    </row>
    <row r="20" spans="1:4">
      <c r="A20" s="113"/>
      <c r="B20" s="31" t="s">
        <v>148</v>
      </c>
      <c r="C20" s="113"/>
      <c r="D20" s="31"/>
    </row>
    <row r="21" spans="1:4" ht="28.5" customHeight="1">
      <c r="A21" s="113"/>
      <c r="B21" s="31"/>
      <c r="C21" s="113"/>
      <c r="D21" s="31"/>
    </row>
    <row r="22" spans="1:4" ht="30.75" customHeight="1">
      <c r="A22" s="113"/>
      <c r="B22" s="31"/>
      <c r="C22" s="113"/>
      <c r="D22" s="31"/>
    </row>
  </sheetData>
  <mergeCells count="7">
    <mergeCell ref="A4:D4"/>
    <mergeCell ref="A7:A12"/>
    <mergeCell ref="C7:C12"/>
    <mergeCell ref="A14:A22"/>
    <mergeCell ref="C14:C22"/>
    <mergeCell ref="A6:B6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&amp;L&amp;G&amp;RCONSULTORÍA GUBERNAMENTAL Y EMPRESARIAL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showGridLines="0" topLeftCell="A22" zoomScaleNormal="100" workbookViewId="0">
      <selection activeCell="B16" sqref="B16:D16"/>
    </sheetView>
  </sheetViews>
  <sheetFormatPr baseColWidth="10" defaultRowHeight="15"/>
  <cols>
    <col min="1" max="1" width="20.7109375" bestFit="1" customWidth="1"/>
    <col min="3" max="3" width="16.140625" customWidth="1"/>
    <col min="4" max="4" width="22.140625" customWidth="1"/>
  </cols>
  <sheetData>
    <row r="3" spans="1:7" ht="18.75">
      <c r="A3" s="118" t="s">
        <v>76</v>
      </c>
      <c r="B3" s="118"/>
      <c r="C3" s="118"/>
      <c r="D3" s="118"/>
    </row>
    <row r="4" spans="1:7" ht="6.75" customHeight="1"/>
    <row r="5" spans="1:7">
      <c r="A5" s="119" t="s">
        <v>62</v>
      </c>
      <c r="B5" s="119"/>
      <c r="C5" s="119"/>
      <c r="D5" s="119"/>
    </row>
    <row r="6" spans="1:7">
      <c r="A6" s="30" t="s">
        <v>63</v>
      </c>
      <c r="B6" s="120" t="s">
        <v>218</v>
      </c>
      <c r="C6" s="120"/>
      <c r="D6" s="120"/>
    </row>
    <row r="7" spans="1:7" s="1" customFormat="1" ht="6.75" customHeight="1">
      <c r="A7" s="3"/>
      <c r="B7" s="8"/>
      <c r="C7" s="8"/>
      <c r="D7" s="8"/>
    </row>
    <row r="8" spans="1:7">
      <c r="A8" s="119" t="s">
        <v>64</v>
      </c>
      <c r="B8" s="119"/>
      <c r="C8" s="119"/>
      <c r="D8" s="119"/>
    </row>
    <row r="9" spans="1:7">
      <c r="A9" s="33" t="s">
        <v>65</v>
      </c>
      <c r="B9" s="115" t="s">
        <v>132</v>
      </c>
      <c r="C9" s="115"/>
      <c r="D9" s="115"/>
    </row>
    <row r="10" spans="1:7">
      <c r="A10" s="33" t="s">
        <v>73</v>
      </c>
      <c r="B10" s="115" t="s">
        <v>158</v>
      </c>
      <c r="C10" s="115"/>
      <c r="D10" s="115"/>
    </row>
    <row r="11" spans="1:7">
      <c r="A11" s="33" t="s">
        <v>66</v>
      </c>
      <c r="B11" s="115" t="s">
        <v>133</v>
      </c>
      <c r="C11" s="115"/>
      <c r="D11" s="115"/>
    </row>
    <row r="12" spans="1:7">
      <c r="A12" s="33" t="s">
        <v>103</v>
      </c>
      <c r="B12" s="115" t="s">
        <v>159</v>
      </c>
      <c r="C12" s="115"/>
      <c r="D12" s="115"/>
    </row>
    <row r="13" spans="1:7" ht="23.25" customHeight="1">
      <c r="A13" s="33" t="s">
        <v>67</v>
      </c>
      <c r="B13" s="123" t="s">
        <v>265</v>
      </c>
      <c r="C13" s="123"/>
      <c r="D13" s="123"/>
      <c r="E13" s="115" t="s">
        <v>264</v>
      </c>
      <c r="F13" s="115"/>
      <c r="G13" s="115"/>
    </row>
    <row r="14" spans="1:7" ht="34.5" customHeight="1">
      <c r="A14" s="33" t="s">
        <v>68</v>
      </c>
      <c r="B14" s="123" t="s">
        <v>269</v>
      </c>
      <c r="C14" s="123"/>
      <c r="D14" s="123"/>
      <c r="E14" s="115" t="s">
        <v>270</v>
      </c>
      <c r="F14" s="115"/>
      <c r="G14" s="115"/>
    </row>
    <row r="15" spans="1:7">
      <c r="A15" s="33" t="s">
        <v>74</v>
      </c>
      <c r="B15" s="115" t="s">
        <v>161</v>
      </c>
      <c r="C15" s="115"/>
      <c r="D15" s="115"/>
    </row>
    <row r="16" spans="1:7">
      <c r="A16" s="33" t="s">
        <v>75</v>
      </c>
      <c r="B16" s="115" t="s">
        <v>157</v>
      </c>
      <c r="C16" s="115"/>
      <c r="D16" s="115"/>
    </row>
    <row r="17" spans="1:5">
      <c r="A17" s="33" t="s">
        <v>72</v>
      </c>
      <c r="B17" s="115">
        <v>2016</v>
      </c>
      <c r="C17" s="115"/>
      <c r="D17" s="115"/>
    </row>
    <row r="18" spans="1:5">
      <c r="A18" s="33" t="s">
        <v>71</v>
      </c>
      <c r="B18" s="117">
        <v>14400</v>
      </c>
      <c r="C18" s="115"/>
      <c r="D18" s="115"/>
      <c r="E18" t="s">
        <v>261</v>
      </c>
    </row>
    <row r="19" spans="1:5">
      <c r="A19" s="33" t="s">
        <v>81</v>
      </c>
      <c r="B19" s="115" t="s">
        <v>271</v>
      </c>
      <c r="C19" s="115"/>
      <c r="D19" s="115"/>
      <c r="E19" t="s">
        <v>262</v>
      </c>
    </row>
    <row r="20" spans="1:5">
      <c r="A20" s="33" t="s">
        <v>82</v>
      </c>
      <c r="B20" s="115" t="s">
        <v>160</v>
      </c>
      <c r="C20" s="115"/>
      <c r="D20" s="115"/>
      <c r="E20" t="s">
        <v>263</v>
      </c>
    </row>
    <row r="21" spans="1:5" ht="8.25" customHeight="1"/>
    <row r="22" spans="1:5">
      <c r="A22" s="119" t="s">
        <v>69</v>
      </c>
      <c r="B22" s="119"/>
      <c r="C22" s="119"/>
      <c r="D22" s="119"/>
    </row>
    <row r="23" spans="1:5">
      <c r="A23" s="121" t="s">
        <v>70</v>
      </c>
      <c r="B23" s="121"/>
      <c r="C23" s="122" t="s">
        <v>1</v>
      </c>
      <c r="D23" s="122"/>
    </row>
    <row r="24" spans="1:5">
      <c r="A24" s="116"/>
      <c r="B24" s="116"/>
      <c r="C24" s="116"/>
      <c r="D24" s="116"/>
    </row>
    <row r="25" spans="1:5">
      <c r="A25" s="116"/>
      <c r="B25" s="116"/>
      <c r="C25" s="116"/>
      <c r="D25" s="116"/>
    </row>
    <row r="26" spans="1:5">
      <c r="A26" s="116"/>
      <c r="B26" s="116"/>
      <c r="C26" s="116"/>
      <c r="D26" s="116"/>
    </row>
    <row r="27" spans="1:5">
      <c r="A27" s="116"/>
      <c r="B27" s="116"/>
      <c r="C27" s="116"/>
      <c r="D27" s="116"/>
    </row>
    <row r="28" spans="1:5">
      <c r="A28" s="116"/>
      <c r="B28" s="116"/>
      <c r="C28" s="116"/>
      <c r="D28" s="116"/>
    </row>
  </sheetData>
  <mergeCells count="31">
    <mergeCell ref="B18:D18"/>
    <mergeCell ref="B19:D19"/>
    <mergeCell ref="B20:D20"/>
    <mergeCell ref="A3:D3"/>
    <mergeCell ref="A24:B24"/>
    <mergeCell ref="A5:D5"/>
    <mergeCell ref="B9:D9"/>
    <mergeCell ref="B10:D10"/>
    <mergeCell ref="B11:D11"/>
    <mergeCell ref="A8:D8"/>
    <mergeCell ref="B6:D6"/>
    <mergeCell ref="A22:D22"/>
    <mergeCell ref="A23:B23"/>
    <mergeCell ref="C23:D23"/>
    <mergeCell ref="B13:D13"/>
    <mergeCell ref="B14:D14"/>
    <mergeCell ref="A28:B28"/>
    <mergeCell ref="C24:D24"/>
    <mergeCell ref="C25:D25"/>
    <mergeCell ref="C26:D26"/>
    <mergeCell ref="C27:D27"/>
    <mergeCell ref="C28:D28"/>
    <mergeCell ref="A27:B27"/>
    <mergeCell ref="A25:B25"/>
    <mergeCell ref="A26:B26"/>
    <mergeCell ref="E13:G13"/>
    <mergeCell ref="E14:G14"/>
    <mergeCell ref="B12:D12"/>
    <mergeCell ref="B16:D16"/>
    <mergeCell ref="B17:D17"/>
    <mergeCell ref="B15:D1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&amp;L&amp;G&amp;RCONSULTORÍA GUBERNAMENTAL Y EMPRESARIAL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59"/>
  <sheetViews>
    <sheetView showGridLines="0" topLeftCell="A13" zoomScale="80" zoomScaleNormal="80" workbookViewId="0">
      <selection activeCell="V24" sqref="V24"/>
    </sheetView>
  </sheetViews>
  <sheetFormatPr baseColWidth="10" defaultRowHeight="15"/>
  <cols>
    <col min="1" max="1" width="17.5703125" customWidth="1"/>
    <col min="2" max="7" width="3.7109375" customWidth="1"/>
    <col min="8" max="8" width="3.5703125" customWidth="1"/>
    <col min="9" max="9" width="3.7109375" customWidth="1"/>
    <col min="10" max="11" width="3.85546875" customWidth="1"/>
    <col min="12" max="12" width="4" customWidth="1"/>
    <col min="13" max="13" width="7.85546875" customWidth="1"/>
    <col min="14" max="14" width="0" hidden="1" customWidth="1"/>
    <col min="15" max="15" width="8.7109375" hidden="1" customWidth="1"/>
    <col min="16" max="17" width="0" hidden="1" customWidth="1"/>
    <col min="18" max="18" width="10" hidden="1" customWidth="1"/>
    <col min="19" max="19" width="10.5703125" hidden="1" customWidth="1"/>
    <col min="20" max="21" width="10.5703125" customWidth="1"/>
    <col min="22" max="22" width="20.28515625" customWidth="1"/>
  </cols>
  <sheetData>
    <row r="3" spans="1:22" ht="45.75" customHeight="1">
      <c r="A3" s="164" t="s">
        <v>104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>
      <c r="P4" s="4"/>
      <c r="Q4" s="4"/>
      <c r="R4" s="4"/>
    </row>
    <row r="5" spans="1:22">
      <c r="A5" s="119" t="s">
        <v>18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5"/>
      <c r="Q5" s="5"/>
      <c r="R5" s="5"/>
      <c r="S5" s="2"/>
      <c r="T5" s="2"/>
      <c r="U5" s="2"/>
      <c r="V5" s="2"/>
    </row>
    <row r="6" spans="1:22">
      <c r="A6" s="30" t="s">
        <v>19</v>
      </c>
      <c r="B6" s="120"/>
      <c r="C6" s="120"/>
      <c r="D6" s="120"/>
      <c r="E6" s="146"/>
      <c r="F6" s="147"/>
      <c r="G6" s="147"/>
      <c r="H6" s="147"/>
      <c r="I6" s="147"/>
      <c r="J6" s="147"/>
      <c r="K6" s="147"/>
      <c r="L6" s="147"/>
      <c r="M6" s="148"/>
      <c r="N6" s="12"/>
      <c r="O6" s="12"/>
      <c r="P6" s="6"/>
      <c r="Q6" s="6"/>
      <c r="R6" s="6"/>
      <c r="S6" s="2"/>
      <c r="T6" s="2"/>
      <c r="U6" s="2"/>
      <c r="V6" s="2"/>
    </row>
    <row r="7" spans="1:22">
      <c r="A7" s="30" t="s">
        <v>20</v>
      </c>
      <c r="B7" s="120">
        <v>1</v>
      </c>
      <c r="C7" s="120"/>
      <c r="D7" s="120"/>
      <c r="E7" s="146" t="s">
        <v>162</v>
      </c>
      <c r="F7" s="147"/>
      <c r="G7" s="147"/>
      <c r="H7" s="147"/>
      <c r="I7" s="147"/>
      <c r="J7" s="147"/>
      <c r="K7" s="147"/>
      <c r="L7" s="147"/>
      <c r="M7" s="148"/>
      <c r="N7" s="12"/>
      <c r="O7" s="12"/>
      <c r="P7" s="6"/>
      <c r="Q7" s="6"/>
      <c r="R7" s="6"/>
      <c r="S7" s="2"/>
      <c r="T7" s="2"/>
      <c r="U7" s="2"/>
      <c r="V7" s="2"/>
    </row>
    <row r="8" spans="1:22">
      <c r="A8" s="30" t="s">
        <v>21</v>
      </c>
      <c r="B8" s="120" t="s">
        <v>218</v>
      </c>
      <c r="C8" s="120"/>
      <c r="D8" s="120"/>
      <c r="E8" s="146"/>
      <c r="F8" s="147"/>
      <c r="G8" s="147"/>
      <c r="H8" s="147"/>
      <c r="I8" s="147"/>
      <c r="J8" s="147"/>
      <c r="K8" s="147"/>
      <c r="L8" s="147"/>
      <c r="M8" s="148"/>
      <c r="N8" s="12"/>
      <c r="O8" s="12"/>
      <c r="P8" s="6"/>
      <c r="Q8" s="6"/>
      <c r="R8" s="6"/>
      <c r="S8" s="2"/>
      <c r="T8" s="2"/>
      <c r="U8" s="2"/>
      <c r="V8" s="2"/>
    </row>
    <row r="9" spans="1:22" ht="29.25" customHeight="1">
      <c r="A9" s="42" t="s">
        <v>22</v>
      </c>
      <c r="B9" s="136">
        <v>1</v>
      </c>
      <c r="C9" s="137"/>
      <c r="D9" s="138"/>
      <c r="E9" s="149" t="s">
        <v>163</v>
      </c>
      <c r="F9" s="150"/>
      <c r="G9" s="150"/>
      <c r="H9" s="150"/>
      <c r="I9" s="150"/>
      <c r="J9" s="150"/>
      <c r="K9" s="150"/>
      <c r="L9" s="150"/>
      <c r="M9" s="151"/>
      <c r="N9" s="12"/>
      <c r="O9" s="12"/>
      <c r="P9" s="6"/>
      <c r="Q9" s="6"/>
      <c r="R9" s="6"/>
      <c r="S9" s="2"/>
      <c r="T9" s="2"/>
      <c r="U9" s="2"/>
      <c r="V9" s="2"/>
    </row>
    <row r="10" spans="1:22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1"/>
      <c r="O10" s="11"/>
      <c r="P10" s="7"/>
      <c r="Q10" s="7"/>
      <c r="R10" s="7"/>
      <c r="S10" s="2"/>
      <c r="T10" s="2"/>
      <c r="U10" s="2"/>
      <c r="V10" s="2"/>
    </row>
    <row r="11" spans="1:22">
      <c r="A11" s="119" t="s">
        <v>23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5"/>
      <c r="Q11" s="5"/>
      <c r="R11" s="5"/>
      <c r="S11" s="2"/>
      <c r="T11" s="2"/>
      <c r="U11" s="2"/>
      <c r="V11" s="2"/>
    </row>
    <row r="12" spans="1:22">
      <c r="A12" s="30" t="s">
        <v>24</v>
      </c>
      <c r="B12" s="139" t="s">
        <v>164</v>
      </c>
      <c r="C12" s="140"/>
      <c r="D12" s="141"/>
      <c r="E12" s="152" t="s">
        <v>165</v>
      </c>
      <c r="F12" s="153"/>
      <c r="G12" s="153"/>
      <c r="H12" s="153"/>
      <c r="I12" s="153"/>
      <c r="J12" s="153"/>
      <c r="K12" s="153"/>
      <c r="L12" s="153"/>
      <c r="M12" s="154"/>
      <c r="N12" s="146"/>
      <c r="O12" s="147"/>
      <c r="P12" s="6"/>
      <c r="Q12" s="6"/>
      <c r="R12" s="6"/>
      <c r="S12" s="2"/>
      <c r="T12" s="2"/>
      <c r="U12" s="2"/>
      <c r="V12" s="2"/>
    </row>
    <row r="13" spans="1:22">
      <c r="A13" s="30" t="s">
        <v>25</v>
      </c>
      <c r="B13" s="139" t="s">
        <v>166</v>
      </c>
      <c r="C13" s="140"/>
      <c r="D13" s="141"/>
      <c r="E13" s="152" t="s">
        <v>167</v>
      </c>
      <c r="F13" s="153"/>
      <c r="G13" s="153"/>
      <c r="H13" s="153"/>
      <c r="I13" s="153"/>
      <c r="J13" s="153"/>
      <c r="K13" s="153"/>
      <c r="L13" s="153"/>
      <c r="M13" s="154"/>
      <c r="N13" s="17"/>
      <c r="O13" s="12"/>
      <c r="P13" s="6"/>
      <c r="Q13" s="6"/>
      <c r="R13" s="6"/>
      <c r="S13" s="2"/>
      <c r="T13" s="2"/>
      <c r="U13" s="2"/>
      <c r="V13" s="2"/>
    </row>
    <row r="14" spans="1:22">
      <c r="A14" s="30" t="s">
        <v>26</v>
      </c>
      <c r="B14" s="139" t="s">
        <v>168</v>
      </c>
      <c r="C14" s="140"/>
      <c r="D14" s="141"/>
      <c r="E14" s="152" t="s">
        <v>169</v>
      </c>
      <c r="F14" s="153"/>
      <c r="G14" s="153"/>
      <c r="H14" s="153"/>
      <c r="I14" s="153"/>
      <c r="J14" s="153"/>
      <c r="K14" s="153"/>
      <c r="L14" s="153"/>
      <c r="M14" s="154"/>
      <c r="N14" s="17"/>
      <c r="O14" s="12"/>
      <c r="P14" s="6"/>
      <c r="Q14" s="6"/>
      <c r="R14" s="6"/>
      <c r="S14" s="2"/>
      <c r="T14" s="2"/>
      <c r="U14" s="2"/>
      <c r="V14" s="2"/>
    </row>
    <row r="15" spans="1:22">
      <c r="A15" s="30" t="s">
        <v>27</v>
      </c>
      <c r="B15" s="139" t="s">
        <v>170</v>
      </c>
      <c r="C15" s="140"/>
      <c r="D15" s="141"/>
      <c r="E15" s="152" t="s">
        <v>171</v>
      </c>
      <c r="F15" s="153"/>
      <c r="G15" s="153"/>
      <c r="H15" s="153"/>
      <c r="I15" s="153"/>
      <c r="J15" s="153"/>
      <c r="K15" s="153"/>
      <c r="L15" s="153"/>
      <c r="M15" s="154"/>
      <c r="N15" s="17"/>
      <c r="O15" s="12"/>
      <c r="P15" s="6"/>
      <c r="Q15" s="6"/>
      <c r="R15" s="6"/>
      <c r="S15" s="2"/>
      <c r="T15" s="2"/>
      <c r="U15" s="2"/>
      <c r="V15" s="2"/>
    </row>
    <row r="16" spans="1:22" ht="46.5" customHeight="1">
      <c r="A16" s="42" t="s">
        <v>28</v>
      </c>
      <c r="B16" s="136" t="s">
        <v>170</v>
      </c>
      <c r="C16" s="137"/>
      <c r="D16" s="138"/>
      <c r="E16" s="158" t="s">
        <v>171</v>
      </c>
      <c r="F16" s="159"/>
      <c r="G16" s="159"/>
      <c r="H16" s="159"/>
      <c r="I16" s="159"/>
      <c r="J16" s="159"/>
      <c r="K16" s="159"/>
      <c r="L16" s="159"/>
      <c r="M16" s="160"/>
      <c r="N16" s="17"/>
      <c r="O16" s="12"/>
      <c r="P16" s="6"/>
      <c r="Q16" s="6"/>
      <c r="R16" s="6"/>
      <c r="S16" s="2"/>
      <c r="T16" s="2"/>
      <c r="U16" s="2"/>
      <c r="V16" s="2"/>
    </row>
    <row r="17" spans="1:24" ht="18">
      <c r="A17" s="30" t="s">
        <v>29</v>
      </c>
      <c r="B17" s="142" t="s">
        <v>173</v>
      </c>
      <c r="C17" s="142"/>
      <c r="D17" s="142"/>
      <c r="E17" s="155"/>
      <c r="F17" s="156"/>
      <c r="G17" s="156"/>
      <c r="H17" s="156"/>
      <c r="I17" s="156"/>
      <c r="J17" s="156"/>
      <c r="K17" s="156"/>
      <c r="L17" s="156"/>
      <c r="M17" s="157"/>
      <c r="N17" s="17"/>
      <c r="O17" s="12"/>
      <c r="P17" s="6"/>
      <c r="Q17" s="6"/>
      <c r="R17" s="6"/>
      <c r="S17" s="2"/>
      <c r="T17" s="2"/>
      <c r="U17" s="2"/>
      <c r="V17" s="2"/>
      <c r="X17" s="43"/>
    </row>
    <row r="18" spans="1:24">
      <c r="A18" s="30" t="s">
        <v>30</v>
      </c>
      <c r="B18" s="142" t="s">
        <v>172</v>
      </c>
      <c r="C18" s="142"/>
      <c r="D18" s="142"/>
      <c r="E18" s="155" t="s">
        <v>174</v>
      </c>
      <c r="F18" s="156"/>
      <c r="G18" s="156"/>
      <c r="H18" s="156"/>
      <c r="I18" s="156"/>
      <c r="J18" s="156"/>
      <c r="K18" s="156"/>
      <c r="L18" s="156"/>
      <c r="M18" s="157"/>
      <c r="N18" s="20"/>
      <c r="O18" s="12"/>
      <c r="P18" s="6"/>
      <c r="Q18" s="6"/>
      <c r="R18" s="6"/>
      <c r="S18" s="2"/>
      <c r="T18" s="2"/>
      <c r="U18" s="2"/>
      <c r="V18" s="2"/>
    </row>
    <row r="19" spans="1:24">
      <c r="A19" s="13"/>
      <c r="B19" s="15"/>
      <c r="C19" s="15"/>
      <c r="D19" s="15"/>
      <c r="E19" s="161"/>
      <c r="F19" s="162"/>
      <c r="G19" s="162"/>
      <c r="H19" s="162"/>
      <c r="I19" s="162"/>
      <c r="J19" s="162"/>
      <c r="K19" s="162"/>
      <c r="L19" s="162"/>
      <c r="M19" s="163"/>
      <c r="N19" s="11"/>
      <c r="O19" s="11"/>
      <c r="P19" s="7"/>
      <c r="Q19" s="7"/>
      <c r="R19" s="7"/>
      <c r="S19" s="2"/>
      <c r="T19" s="2"/>
      <c r="U19" s="2"/>
      <c r="V19" s="2"/>
    </row>
    <row r="20" spans="1:24">
      <c r="A20" s="119" t="s">
        <v>31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5"/>
      <c r="Q20" s="5"/>
      <c r="R20" s="5"/>
      <c r="S20" s="2"/>
      <c r="T20" s="2"/>
      <c r="U20" s="2"/>
      <c r="V20" s="2"/>
    </row>
    <row r="21" spans="1:24">
      <c r="A21" s="30" t="s">
        <v>32</v>
      </c>
      <c r="B21" s="120">
        <v>11501</v>
      </c>
      <c r="C21" s="120"/>
      <c r="D21" s="120"/>
      <c r="E21" s="146" t="s">
        <v>217</v>
      </c>
      <c r="F21" s="147"/>
      <c r="G21" s="147"/>
      <c r="H21" s="147"/>
      <c r="I21" s="147"/>
      <c r="J21" s="147"/>
      <c r="K21" s="147"/>
      <c r="L21" s="147"/>
      <c r="M21" s="148"/>
      <c r="N21" s="20"/>
      <c r="O21" s="12"/>
      <c r="P21" s="6"/>
      <c r="Q21" s="6"/>
      <c r="R21" s="6"/>
      <c r="S21" s="2"/>
      <c r="T21" s="2"/>
      <c r="U21" s="2"/>
      <c r="V21" s="2"/>
    </row>
    <row r="22" spans="1:24">
      <c r="A22" s="30" t="s">
        <v>32</v>
      </c>
      <c r="B22" s="120"/>
      <c r="C22" s="120"/>
      <c r="D22" s="120"/>
      <c r="E22" s="146"/>
      <c r="F22" s="147"/>
      <c r="G22" s="147"/>
      <c r="H22" s="147"/>
      <c r="I22" s="147"/>
      <c r="J22" s="147"/>
      <c r="K22" s="147"/>
      <c r="L22" s="147"/>
      <c r="M22" s="148"/>
      <c r="N22" s="17"/>
      <c r="O22" s="12"/>
      <c r="P22" s="6"/>
      <c r="Q22" s="6"/>
      <c r="R22" s="6"/>
      <c r="S22" s="2"/>
      <c r="T22" s="2"/>
      <c r="U22" s="2"/>
      <c r="V22" s="2"/>
    </row>
    <row r="23" spans="1:24">
      <c r="A23" s="1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1"/>
      <c r="O23" s="11"/>
      <c r="P23" s="7"/>
      <c r="Q23" s="7"/>
      <c r="R23" s="7"/>
      <c r="S23" s="2"/>
      <c r="T23" s="2"/>
      <c r="U23" s="2"/>
      <c r="V23" s="2"/>
    </row>
    <row r="24" spans="1:24">
      <c r="A24" s="119" t="s">
        <v>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5"/>
      <c r="Q24" s="5"/>
      <c r="R24" s="5"/>
      <c r="S24" s="2"/>
      <c r="T24" s="2"/>
      <c r="U24" s="2"/>
      <c r="V24" s="2"/>
    </row>
    <row r="25" spans="1:24">
      <c r="A25" s="30" t="s">
        <v>33</v>
      </c>
      <c r="B25" s="143" t="s">
        <v>274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5"/>
      <c r="N25" s="12"/>
      <c r="O25" s="12"/>
      <c r="P25" s="6"/>
      <c r="Q25" s="6"/>
      <c r="R25" s="6"/>
      <c r="S25" s="2"/>
      <c r="T25" s="2"/>
      <c r="U25" s="2"/>
      <c r="V25" s="2"/>
    </row>
    <row r="26" spans="1:24">
      <c r="A26" s="30" t="s">
        <v>34</v>
      </c>
      <c r="B26" s="143" t="s">
        <v>175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5"/>
      <c r="N26" s="12"/>
      <c r="O26" s="12"/>
      <c r="P26" s="6"/>
      <c r="Q26" s="6"/>
      <c r="R26" s="6"/>
      <c r="S26" s="2"/>
      <c r="T26" s="2"/>
      <c r="U26" s="2"/>
      <c r="V26" s="2"/>
    </row>
    <row r="27" spans="1: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  <c r="Q27" s="3"/>
      <c r="R27" s="3"/>
      <c r="S27" s="2"/>
      <c r="T27" s="2"/>
      <c r="U27" s="2"/>
      <c r="V27" s="2"/>
    </row>
    <row r="28" spans="1:24">
      <c r="A28" s="119" t="s">
        <v>45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2"/>
      <c r="Q28" s="2"/>
      <c r="R28" s="2"/>
      <c r="S28" s="2"/>
      <c r="T28" s="2"/>
      <c r="U28" s="2"/>
      <c r="V28" s="2"/>
    </row>
    <row r="29" spans="1:24">
      <c r="A29" s="32" t="s">
        <v>35</v>
      </c>
      <c r="B29" s="32" t="s">
        <v>36</v>
      </c>
      <c r="C29" s="32" t="s">
        <v>37</v>
      </c>
      <c r="D29" s="32" t="s">
        <v>38</v>
      </c>
      <c r="E29" s="32" t="s">
        <v>39</v>
      </c>
      <c r="F29" s="32" t="s">
        <v>38</v>
      </c>
      <c r="G29" s="32" t="s">
        <v>40</v>
      </c>
      <c r="H29" s="32" t="s">
        <v>40</v>
      </c>
      <c r="I29" s="32" t="s">
        <v>39</v>
      </c>
      <c r="J29" s="32" t="s">
        <v>41</v>
      </c>
      <c r="K29" s="32" t="s">
        <v>42</v>
      </c>
      <c r="L29" s="32" t="s">
        <v>43</v>
      </c>
      <c r="M29" s="32" t="s">
        <v>44</v>
      </c>
      <c r="N29" s="11"/>
      <c r="O29" s="11"/>
      <c r="P29" s="2"/>
      <c r="Q29" s="2"/>
      <c r="R29" s="2"/>
      <c r="S29" s="2"/>
      <c r="T29" s="2"/>
      <c r="U29" s="2"/>
      <c r="V29" s="2"/>
    </row>
    <row r="30" spans="1:24">
      <c r="A30" s="18">
        <v>12</v>
      </c>
      <c r="B30" s="19">
        <v>1</v>
      </c>
      <c r="C30" s="19">
        <v>1</v>
      </c>
      <c r="D30" s="19">
        <v>1</v>
      </c>
      <c r="E30" s="19">
        <v>1</v>
      </c>
      <c r="F30" s="19">
        <v>1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1"/>
      <c r="O30" s="11"/>
      <c r="P30" s="2"/>
      <c r="Q30" s="2"/>
      <c r="R30" s="2"/>
      <c r="S30" s="2"/>
      <c r="T30" s="2"/>
      <c r="U30" s="2"/>
      <c r="V30" s="2"/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" customHeight="1">
      <c r="A33" s="124" t="s">
        <v>3</v>
      </c>
      <c r="B33" s="125" t="s">
        <v>4</v>
      </c>
      <c r="C33" s="125"/>
      <c r="D33" s="125"/>
      <c r="E33" s="125"/>
      <c r="F33" s="125"/>
      <c r="G33" s="125"/>
      <c r="H33" s="125" t="s">
        <v>2</v>
      </c>
      <c r="I33" s="125"/>
      <c r="J33" s="125"/>
      <c r="K33" s="125"/>
      <c r="L33" s="125"/>
      <c r="M33" s="125" t="s">
        <v>5</v>
      </c>
      <c r="N33" s="125"/>
      <c r="O33" s="125"/>
      <c r="P33" s="125"/>
      <c r="Q33" s="125"/>
      <c r="R33" s="125"/>
      <c r="S33" s="125"/>
      <c r="T33" s="125"/>
      <c r="U33" s="125"/>
      <c r="V33" s="125" t="s">
        <v>6</v>
      </c>
    </row>
    <row r="34" spans="1:22" ht="28.5" customHeight="1">
      <c r="A34" s="124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</row>
    <row r="35" spans="1:22" ht="66.75" customHeight="1">
      <c r="A35" s="21" t="s">
        <v>80</v>
      </c>
      <c r="B35" s="126" t="s">
        <v>176</v>
      </c>
      <c r="C35" s="127"/>
      <c r="D35" s="127"/>
      <c r="E35" s="127"/>
      <c r="F35" s="127"/>
      <c r="G35" s="128"/>
      <c r="H35" s="126" t="s">
        <v>177</v>
      </c>
      <c r="I35" s="127"/>
      <c r="J35" s="127"/>
      <c r="K35" s="127"/>
      <c r="L35" s="128"/>
      <c r="M35" s="131" t="s">
        <v>183</v>
      </c>
      <c r="N35" s="132"/>
      <c r="O35" s="132"/>
      <c r="P35" s="132"/>
      <c r="Q35" s="132"/>
      <c r="R35" s="132"/>
      <c r="S35" s="132"/>
      <c r="T35" s="132"/>
      <c r="U35" s="133"/>
      <c r="V35" s="44" t="s">
        <v>178</v>
      </c>
    </row>
    <row r="36" spans="1:22" ht="66.75" customHeight="1">
      <c r="A36" s="45" t="s">
        <v>91</v>
      </c>
      <c r="B36" s="129" t="s">
        <v>179</v>
      </c>
      <c r="C36" s="129"/>
      <c r="D36" s="129"/>
      <c r="E36" s="129"/>
      <c r="F36" s="129"/>
      <c r="G36" s="129"/>
      <c r="H36" s="129" t="s">
        <v>180</v>
      </c>
      <c r="I36" s="129"/>
      <c r="J36" s="129"/>
      <c r="K36" s="129"/>
      <c r="L36" s="129"/>
      <c r="M36" s="134" t="s">
        <v>181</v>
      </c>
      <c r="N36" s="134"/>
      <c r="O36" s="134"/>
      <c r="P36" s="134"/>
      <c r="Q36" s="134"/>
      <c r="R36" s="134"/>
      <c r="S36" s="134"/>
      <c r="T36" s="134"/>
      <c r="U36" s="134"/>
      <c r="V36" s="46" t="s">
        <v>182</v>
      </c>
    </row>
    <row r="37" spans="1:22" ht="66.75" customHeight="1">
      <c r="A37" s="21" t="s">
        <v>92</v>
      </c>
      <c r="B37" s="130" t="s">
        <v>185</v>
      </c>
      <c r="C37" s="130"/>
      <c r="D37" s="130"/>
      <c r="E37" s="130"/>
      <c r="F37" s="130"/>
      <c r="G37" s="130"/>
      <c r="H37" s="130" t="s">
        <v>184</v>
      </c>
      <c r="I37" s="130"/>
      <c r="J37" s="130"/>
      <c r="K37" s="130"/>
      <c r="L37" s="130"/>
      <c r="M37" s="135" t="s">
        <v>190</v>
      </c>
      <c r="N37" s="135"/>
      <c r="O37" s="135"/>
      <c r="P37" s="135"/>
      <c r="Q37" s="135"/>
      <c r="R37" s="135"/>
      <c r="S37" s="135"/>
      <c r="T37" s="135"/>
      <c r="U37" s="135"/>
      <c r="V37" s="44" t="s">
        <v>178</v>
      </c>
    </row>
    <row r="38" spans="1:22" ht="30" customHeight="1">
      <c r="A38" s="40" t="s">
        <v>96</v>
      </c>
      <c r="B38" s="165" t="s">
        <v>186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7"/>
    </row>
    <row r="39" spans="1:22" ht="30" customHeight="1">
      <c r="A39" s="40" t="s">
        <v>98</v>
      </c>
      <c r="B39" s="165" t="s">
        <v>187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7"/>
    </row>
    <row r="40" spans="1:22" ht="30" customHeight="1">
      <c r="A40" s="40" t="s">
        <v>97</v>
      </c>
      <c r="B40" s="165" t="s">
        <v>188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7"/>
    </row>
    <row r="41" spans="1:22" ht="66.75" customHeight="1">
      <c r="A41" s="40" t="s">
        <v>93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5"/>
      <c r="N41" s="135"/>
      <c r="O41" s="135"/>
      <c r="P41" s="135"/>
      <c r="Q41" s="135"/>
      <c r="R41" s="135"/>
      <c r="S41" s="135"/>
      <c r="T41" s="135"/>
      <c r="U41" s="135"/>
      <c r="V41" s="44" t="s">
        <v>191</v>
      </c>
    </row>
    <row r="42" spans="1:22" ht="29.25" customHeight="1">
      <c r="A42" s="40" t="s">
        <v>96</v>
      </c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7"/>
    </row>
    <row r="43" spans="1:22" ht="29.25" customHeight="1">
      <c r="A43" s="40" t="s">
        <v>98</v>
      </c>
      <c r="B43" s="165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7"/>
    </row>
    <row r="44" spans="1:22" ht="66.75" customHeight="1">
      <c r="A44" s="45" t="s">
        <v>94</v>
      </c>
      <c r="B44" s="130" t="s">
        <v>189</v>
      </c>
      <c r="C44" s="130"/>
      <c r="D44" s="130"/>
      <c r="E44" s="130"/>
      <c r="F44" s="130"/>
      <c r="G44" s="130"/>
      <c r="H44" s="130" t="s">
        <v>193</v>
      </c>
      <c r="I44" s="130"/>
      <c r="J44" s="130"/>
      <c r="K44" s="130"/>
      <c r="L44" s="130"/>
      <c r="M44" s="135" t="s">
        <v>195</v>
      </c>
      <c r="N44" s="135"/>
      <c r="O44" s="135"/>
      <c r="P44" s="135"/>
      <c r="Q44" s="135"/>
      <c r="R44" s="135"/>
      <c r="S44" s="135"/>
      <c r="T44" s="135"/>
      <c r="U44" s="135"/>
      <c r="V44" s="49" t="s">
        <v>196</v>
      </c>
    </row>
    <row r="45" spans="1:22" ht="66.75" customHeight="1">
      <c r="A45" s="40" t="s">
        <v>92</v>
      </c>
      <c r="B45" s="130" t="s">
        <v>192</v>
      </c>
      <c r="C45" s="130"/>
      <c r="D45" s="130"/>
      <c r="E45" s="130"/>
      <c r="F45" s="130"/>
      <c r="G45" s="130"/>
      <c r="H45" s="130" t="s">
        <v>201</v>
      </c>
      <c r="I45" s="130"/>
      <c r="J45" s="130"/>
      <c r="K45" s="130"/>
      <c r="L45" s="130"/>
      <c r="M45" s="135" t="s">
        <v>194</v>
      </c>
      <c r="N45" s="135"/>
      <c r="O45" s="135"/>
      <c r="P45" s="135"/>
      <c r="Q45" s="135"/>
      <c r="R45" s="135"/>
      <c r="S45" s="135"/>
      <c r="T45" s="135"/>
      <c r="U45" s="135"/>
      <c r="V45" s="44" t="s">
        <v>196</v>
      </c>
    </row>
    <row r="46" spans="1:22" ht="25.5">
      <c r="A46" s="40" t="s">
        <v>96</v>
      </c>
      <c r="B46" s="165" t="s">
        <v>197</v>
      </c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7"/>
    </row>
    <row r="47" spans="1:22" ht="25.5">
      <c r="A47" s="40" t="s">
        <v>98</v>
      </c>
      <c r="B47" s="165" t="s">
        <v>198</v>
      </c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7"/>
    </row>
    <row r="48" spans="1:22" ht="25.5">
      <c r="A48" s="40" t="s">
        <v>97</v>
      </c>
      <c r="B48" s="165" t="s">
        <v>199</v>
      </c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7"/>
    </row>
    <row r="49" spans="1:22" ht="66.75" customHeight="1">
      <c r="A49" s="40" t="s">
        <v>93</v>
      </c>
      <c r="B49" s="130" t="s">
        <v>208</v>
      </c>
      <c r="C49" s="130"/>
      <c r="D49" s="130"/>
      <c r="E49" s="130"/>
      <c r="F49" s="130"/>
      <c r="G49" s="130"/>
      <c r="H49" s="130" t="s">
        <v>212</v>
      </c>
      <c r="I49" s="130"/>
      <c r="J49" s="130"/>
      <c r="K49" s="130"/>
      <c r="L49" s="130"/>
      <c r="M49" s="135" t="s">
        <v>213</v>
      </c>
      <c r="N49" s="135"/>
      <c r="O49" s="135"/>
      <c r="P49" s="135"/>
      <c r="Q49" s="135"/>
      <c r="R49" s="135"/>
      <c r="S49" s="135"/>
      <c r="T49" s="135"/>
      <c r="U49" s="135"/>
      <c r="V49" s="44" t="s">
        <v>214</v>
      </c>
    </row>
    <row r="50" spans="1:22" ht="29.25" customHeight="1">
      <c r="A50" s="40" t="s">
        <v>96</v>
      </c>
      <c r="B50" s="165" t="s">
        <v>209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7"/>
    </row>
    <row r="51" spans="1:22" ht="29.25" customHeight="1">
      <c r="A51" s="40" t="s">
        <v>98</v>
      </c>
      <c r="B51" s="165" t="s">
        <v>210</v>
      </c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7"/>
    </row>
    <row r="52" spans="1:22" ht="29.25" customHeight="1">
      <c r="A52" s="40" t="s">
        <v>97</v>
      </c>
      <c r="B52" s="165" t="s">
        <v>211</v>
      </c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7"/>
    </row>
    <row r="53" spans="1:22" ht="66.75" customHeight="1">
      <c r="A53" s="45" t="s">
        <v>95</v>
      </c>
      <c r="B53" s="129" t="s">
        <v>200</v>
      </c>
      <c r="C53" s="129"/>
      <c r="D53" s="129"/>
      <c r="E53" s="129"/>
      <c r="F53" s="129"/>
      <c r="G53" s="129"/>
      <c r="H53" s="129" t="s">
        <v>202</v>
      </c>
      <c r="I53" s="129"/>
      <c r="J53" s="129"/>
      <c r="K53" s="129"/>
      <c r="L53" s="129"/>
      <c r="M53" s="134" t="s">
        <v>203</v>
      </c>
      <c r="N53" s="134"/>
      <c r="O53" s="134"/>
      <c r="P53" s="134"/>
      <c r="Q53" s="134"/>
      <c r="R53" s="134"/>
      <c r="S53" s="134"/>
      <c r="T53" s="134"/>
      <c r="U53" s="134"/>
      <c r="V53" s="49" t="s">
        <v>207</v>
      </c>
    </row>
    <row r="54" spans="1:22" ht="72.75" customHeight="1">
      <c r="A54" s="40" t="s">
        <v>92</v>
      </c>
      <c r="B54" s="130" t="s">
        <v>204</v>
      </c>
      <c r="C54" s="130"/>
      <c r="D54" s="130"/>
      <c r="E54" s="130"/>
      <c r="F54" s="130"/>
      <c r="G54" s="130"/>
      <c r="H54" s="130" t="s">
        <v>205</v>
      </c>
      <c r="I54" s="130"/>
      <c r="J54" s="130"/>
      <c r="K54" s="130"/>
      <c r="L54" s="130"/>
      <c r="M54" s="135" t="s">
        <v>206</v>
      </c>
      <c r="N54" s="135"/>
      <c r="O54" s="135"/>
      <c r="P54" s="135"/>
      <c r="Q54" s="135"/>
      <c r="R54" s="135"/>
      <c r="S54" s="135"/>
      <c r="T54" s="135"/>
      <c r="U54" s="135"/>
      <c r="V54" s="44"/>
    </row>
    <row r="55" spans="1:22" ht="29.25" customHeight="1">
      <c r="A55" s="40" t="s">
        <v>96</v>
      </c>
      <c r="B55" s="165" t="s">
        <v>215</v>
      </c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7"/>
    </row>
    <row r="56" spans="1:22" ht="29.25" customHeight="1">
      <c r="A56" s="40" t="s">
        <v>98</v>
      </c>
      <c r="B56" s="165" t="s">
        <v>216</v>
      </c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7"/>
    </row>
    <row r="57" spans="1:22" ht="66.75" customHeight="1">
      <c r="A57" s="40" t="s">
        <v>93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5"/>
      <c r="N57" s="135"/>
      <c r="O57" s="135"/>
      <c r="P57" s="135"/>
      <c r="Q57" s="135"/>
      <c r="R57" s="135"/>
      <c r="S57" s="135"/>
      <c r="T57" s="135"/>
      <c r="U57" s="135"/>
      <c r="V57" s="44"/>
    </row>
    <row r="58" spans="1:22" ht="30" customHeight="1">
      <c r="A58" s="40" t="s">
        <v>96</v>
      </c>
      <c r="B58" s="165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7"/>
    </row>
    <row r="59" spans="1:22" ht="30" customHeight="1">
      <c r="A59" s="40" t="s">
        <v>98</v>
      </c>
      <c r="B59" s="165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7"/>
    </row>
  </sheetData>
  <mergeCells count="86">
    <mergeCell ref="B59:V59"/>
    <mergeCell ref="B48:V48"/>
    <mergeCell ref="B55:V55"/>
    <mergeCell ref="B56:V56"/>
    <mergeCell ref="B58:V58"/>
    <mergeCell ref="B54:G54"/>
    <mergeCell ref="H54:L54"/>
    <mergeCell ref="M54:U54"/>
    <mergeCell ref="B57:G57"/>
    <mergeCell ref="H57:L57"/>
    <mergeCell ref="M57:U57"/>
    <mergeCell ref="B49:G49"/>
    <mergeCell ref="H49:L49"/>
    <mergeCell ref="M49:U49"/>
    <mergeCell ref="B53:G53"/>
    <mergeCell ref="H53:L53"/>
    <mergeCell ref="B40:V40"/>
    <mergeCell ref="B46:V46"/>
    <mergeCell ref="B47:V47"/>
    <mergeCell ref="B42:V42"/>
    <mergeCell ref="B43:V43"/>
    <mergeCell ref="B41:G41"/>
    <mergeCell ref="H41:L41"/>
    <mergeCell ref="M41:U41"/>
    <mergeCell ref="E19:M19"/>
    <mergeCell ref="A3:V3"/>
    <mergeCell ref="A5:O5"/>
    <mergeCell ref="A11:O11"/>
    <mergeCell ref="M53:U53"/>
    <mergeCell ref="B50:V50"/>
    <mergeCell ref="B51:V51"/>
    <mergeCell ref="B52:V52"/>
    <mergeCell ref="B44:G44"/>
    <mergeCell ref="H44:L44"/>
    <mergeCell ref="M44:U44"/>
    <mergeCell ref="B45:G45"/>
    <mergeCell ref="H45:L45"/>
    <mergeCell ref="M45:U45"/>
    <mergeCell ref="B38:V38"/>
    <mergeCell ref="B39:V39"/>
    <mergeCell ref="A20:O20"/>
    <mergeCell ref="A24:O24"/>
    <mergeCell ref="E6:M6"/>
    <mergeCell ref="E7:M7"/>
    <mergeCell ref="E8:M8"/>
    <mergeCell ref="E9:M9"/>
    <mergeCell ref="E12:M12"/>
    <mergeCell ref="E22:M22"/>
    <mergeCell ref="E18:M18"/>
    <mergeCell ref="E21:M21"/>
    <mergeCell ref="E13:M13"/>
    <mergeCell ref="E14:M14"/>
    <mergeCell ref="E15:M15"/>
    <mergeCell ref="E16:M16"/>
    <mergeCell ref="E17:M17"/>
    <mergeCell ref="N12:O12"/>
    <mergeCell ref="A28:O28"/>
    <mergeCell ref="B22:D22"/>
    <mergeCell ref="B6:D6"/>
    <mergeCell ref="B7:D7"/>
    <mergeCell ref="B8:D8"/>
    <mergeCell ref="B9:D9"/>
    <mergeCell ref="B12:D12"/>
    <mergeCell ref="B13:D13"/>
    <mergeCell ref="B14:D14"/>
    <mergeCell ref="B15:D15"/>
    <mergeCell ref="B16:D16"/>
    <mergeCell ref="B17:D17"/>
    <mergeCell ref="B18:D18"/>
    <mergeCell ref="B21:D21"/>
    <mergeCell ref="B25:M25"/>
    <mergeCell ref="B26:M26"/>
    <mergeCell ref="A33:A34"/>
    <mergeCell ref="V33:V34"/>
    <mergeCell ref="B35:G35"/>
    <mergeCell ref="B36:G36"/>
    <mergeCell ref="B37:G37"/>
    <mergeCell ref="B33:G34"/>
    <mergeCell ref="M35:U35"/>
    <mergeCell ref="M36:U36"/>
    <mergeCell ref="M37:U37"/>
    <mergeCell ref="M33:U34"/>
    <mergeCell ref="H33:L34"/>
    <mergeCell ref="H35:L35"/>
    <mergeCell ref="H36:L36"/>
    <mergeCell ref="H37:L37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Header>&amp;L&amp;G&amp;CCONSULTORÍA GUBERNAMENTAL Y EMPRESARIAL&amp;RCONSULTORÍA GUBERNAMENTAL Y EMPRESARIAL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E1" workbookViewId="0">
      <selection activeCell="S7" sqref="S7:S8"/>
    </sheetView>
  </sheetViews>
  <sheetFormatPr baseColWidth="10" defaultRowHeight="15"/>
  <cols>
    <col min="1" max="2" width="8.7109375" customWidth="1"/>
    <col min="4" max="4" width="8.85546875" customWidth="1"/>
    <col min="5" max="6" width="8.5703125" customWidth="1"/>
    <col min="7" max="7" width="12.5703125" customWidth="1"/>
    <col min="19" max="19" width="13.7109375" customWidth="1"/>
    <col min="20" max="20" width="12.85546875" bestFit="1" customWidth="1"/>
  </cols>
  <sheetData>
    <row r="1" spans="1:20" ht="18.75">
      <c r="A1" s="164" t="s">
        <v>272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3" spans="1:20" ht="15.75">
      <c r="A3" s="51" t="s">
        <v>32</v>
      </c>
      <c r="B3" s="51" t="s">
        <v>46</v>
      </c>
      <c r="C3" s="51" t="s">
        <v>30</v>
      </c>
      <c r="D3" s="51" t="s">
        <v>89</v>
      </c>
      <c r="E3" s="51" t="s">
        <v>88</v>
      </c>
      <c r="F3" s="51" t="s">
        <v>90</v>
      </c>
      <c r="G3" s="22" t="s">
        <v>47</v>
      </c>
      <c r="H3" s="22" t="s">
        <v>48</v>
      </c>
      <c r="I3" s="22" t="s">
        <v>49</v>
      </c>
      <c r="J3" s="22" t="s">
        <v>50</v>
      </c>
      <c r="K3" s="22" t="s">
        <v>51</v>
      </c>
      <c r="L3" s="22" t="s">
        <v>52</v>
      </c>
      <c r="M3" s="22" t="s">
        <v>53</v>
      </c>
      <c r="N3" s="22" t="s">
        <v>54</v>
      </c>
      <c r="O3" s="22" t="s">
        <v>55</v>
      </c>
      <c r="P3" s="22" t="s">
        <v>56</v>
      </c>
      <c r="Q3" s="22" t="s">
        <v>57</v>
      </c>
      <c r="R3" s="22" t="s">
        <v>58</v>
      </c>
      <c r="S3" s="23" t="s">
        <v>35</v>
      </c>
    </row>
    <row r="4" spans="1:20">
      <c r="A4" s="34">
        <v>1100117</v>
      </c>
      <c r="B4" s="34">
        <v>31120</v>
      </c>
      <c r="C4" s="83" t="s">
        <v>172</v>
      </c>
      <c r="D4" s="83" t="s">
        <v>218</v>
      </c>
      <c r="E4" s="84" t="s">
        <v>278</v>
      </c>
      <c r="F4" s="10">
        <v>4411</v>
      </c>
      <c r="G4" s="18">
        <v>71456.09</v>
      </c>
      <c r="H4" s="18">
        <v>71456.09</v>
      </c>
      <c r="I4" s="18">
        <v>71456.09</v>
      </c>
      <c r="J4" s="18">
        <v>71456.09</v>
      </c>
      <c r="K4" s="18">
        <v>71456.09</v>
      </c>
      <c r="L4" s="18">
        <v>71456.09</v>
      </c>
      <c r="M4" s="18">
        <v>71456.09</v>
      </c>
      <c r="N4" s="18">
        <v>71456.09</v>
      </c>
      <c r="O4" s="18">
        <v>71456.09</v>
      </c>
      <c r="P4" s="18">
        <v>71456.09</v>
      </c>
      <c r="Q4" s="18">
        <v>71456.09</v>
      </c>
      <c r="R4" s="18">
        <v>71456.149999999994</v>
      </c>
      <c r="S4" s="86">
        <f>SUM(G4:R4)</f>
        <v>857473.13999999978</v>
      </c>
    </row>
    <row r="5" spans="1:20">
      <c r="A5" s="34">
        <v>1100118</v>
      </c>
      <c r="B5" s="34">
        <v>31120</v>
      </c>
      <c r="C5" s="83" t="s">
        <v>172</v>
      </c>
      <c r="D5" s="83" t="s">
        <v>218</v>
      </c>
      <c r="E5" s="84" t="s">
        <v>219</v>
      </c>
      <c r="F5" s="10">
        <v>1131</v>
      </c>
      <c r="G5" s="37">
        <v>31599.99</v>
      </c>
      <c r="H5" s="37">
        <v>31599.99</v>
      </c>
      <c r="I5" s="37">
        <v>31599.99</v>
      </c>
      <c r="J5" s="37">
        <v>31599.99</v>
      </c>
      <c r="K5" s="37">
        <v>31599.99</v>
      </c>
      <c r="L5" s="37">
        <v>31599.99</v>
      </c>
      <c r="M5" s="37">
        <v>31599.99</v>
      </c>
      <c r="N5" s="37">
        <v>31599.99</v>
      </c>
      <c r="O5" s="37">
        <v>31599.99</v>
      </c>
      <c r="P5" s="37">
        <v>31599.99</v>
      </c>
      <c r="Q5" s="37">
        <v>31599.99</v>
      </c>
      <c r="R5" s="37">
        <v>31599.94</v>
      </c>
      <c r="S5" s="24">
        <f>SUM(G5:R5)</f>
        <v>379199.82999999996</v>
      </c>
      <c r="T5" s="52"/>
    </row>
    <row r="6" spans="1:20">
      <c r="A6" s="34">
        <v>1100118</v>
      </c>
      <c r="B6" s="34">
        <v>31120</v>
      </c>
      <c r="C6" s="83" t="s">
        <v>172</v>
      </c>
      <c r="D6" s="83" t="s">
        <v>218</v>
      </c>
      <c r="E6" s="84" t="s">
        <v>219</v>
      </c>
      <c r="F6" s="10">
        <v>1321</v>
      </c>
      <c r="G6" s="85">
        <v>0</v>
      </c>
      <c r="H6" s="37"/>
      <c r="I6" s="37"/>
      <c r="J6" s="37"/>
      <c r="K6" s="37"/>
      <c r="L6" s="37">
        <v>3116.67</v>
      </c>
      <c r="M6" s="37"/>
      <c r="N6" s="37"/>
      <c r="O6" s="37"/>
      <c r="P6" s="37"/>
      <c r="Q6" s="37"/>
      <c r="R6" s="37">
        <v>3116.67</v>
      </c>
      <c r="S6" s="24">
        <f t="shared" ref="S6:S18" si="0">SUM(G6:R6)</f>
        <v>6233.34</v>
      </c>
      <c r="T6" s="52"/>
    </row>
    <row r="7" spans="1:20">
      <c r="A7" s="34">
        <v>1100118</v>
      </c>
      <c r="B7" s="34">
        <v>31120</v>
      </c>
      <c r="C7" s="83" t="s">
        <v>172</v>
      </c>
      <c r="D7" s="83" t="s">
        <v>218</v>
      </c>
      <c r="E7" s="84" t="s">
        <v>219</v>
      </c>
      <c r="F7" s="10">
        <v>1323</v>
      </c>
      <c r="G7" s="85"/>
      <c r="H7" s="37"/>
      <c r="I7" s="37"/>
      <c r="J7" s="37"/>
      <c r="K7" s="37"/>
      <c r="L7" s="37"/>
      <c r="M7" s="37"/>
      <c r="N7" s="37"/>
      <c r="O7" s="37"/>
      <c r="P7" s="37"/>
      <c r="Q7" s="37"/>
      <c r="R7" s="37">
        <v>41555.599999999999</v>
      </c>
      <c r="S7" s="24">
        <f t="shared" si="0"/>
        <v>41555.599999999999</v>
      </c>
      <c r="T7" s="52"/>
    </row>
    <row r="8" spans="1:20">
      <c r="A8" s="34">
        <v>1100118</v>
      </c>
      <c r="B8" s="34">
        <v>31120</v>
      </c>
      <c r="C8" s="83" t="s">
        <v>172</v>
      </c>
      <c r="D8" s="83" t="s">
        <v>218</v>
      </c>
      <c r="E8" s="84" t="s">
        <v>219</v>
      </c>
      <c r="F8" s="10">
        <v>1592</v>
      </c>
      <c r="G8" s="10"/>
      <c r="H8" s="37"/>
      <c r="I8" s="37">
        <v>2463</v>
      </c>
      <c r="J8" s="37"/>
      <c r="K8" s="37"/>
      <c r="L8" s="37">
        <v>2463</v>
      </c>
      <c r="M8" s="37"/>
      <c r="N8" s="37"/>
      <c r="O8" s="37">
        <v>2463</v>
      </c>
      <c r="P8" s="37"/>
      <c r="Q8" s="37"/>
      <c r="R8" s="37">
        <v>2463</v>
      </c>
      <c r="S8" s="24">
        <f t="shared" si="0"/>
        <v>9852</v>
      </c>
      <c r="T8" s="52"/>
    </row>
    <row r="9" spans="1:20">
      <c r="A9" s="34">
        <v>1100118</v>
      </c>
      <c r="B9" s="34">
        <v>31120</v>
      </c>
      <c r="C9" s="83" t="s">
        <v>172</v>
      </c>
      <c r="D9" s="83" t="s">
        <v>218</v>
      </c>
      <c r="E9" s="84" t="s">
        <v>219</v>
      </c>
      <c r="F9" s="10">
        <v>3751</v>
      </c>
      <c r="G9" s="85">
        <v>1666.67</v>
      </c>
      <c r="H9" s="85">
        <v>1666.67</v>
      </c>
      <c r="I9" s="85">
        <v>1666.67</v>
      </c>
      <c r="J9" s="85">
        <v>1666.67</v>
      </c>
      <c r="K9" s="85">
        <v>1666.67</v>
      </c>
      <c r="L9" s="85">
        <v>1666.67</v>
      </c>
      <c r="M9" s="85">
        <v>1666.67</v>
      </c>
      <c r="N9" s="85">
        <v>1666.67</v>
      </c>
      <c r="O9" s="85">
        <v>1666.67</v>
      </c>
      <c r="P9" s="85">
        <v>1666.67</v>
      </c>
      <c r="Q9" s="85">
        <v>1666.67</v>
      </c>
      <c r="R9" s="85">
        <v>1666.63</v>
      </c>
      <c r="S9" s="24">
        <f t="shared" si="0"/>
        <v>20000.000000000004</v>
      </c>
      <c r="T9" s="52"/>
    </row>
    <row r="10" spans="1:20">
      <c r="A10" s="34">
        <v>1100118</v>
      </c>
      <c r="B10" s="34">
        <v>31120</v>
      </c>
      <c r="C10" s="83" t="s">
        <v>172</v>
      </c>
      <c r="D10" s="83" t="s">
        <v>218</v>
      </c>
      <c r="E10" s="84" t="s">
        <v>219</v>
      </c>
      <c r="F10" s="10">
        <v>3981</v>
      </c>
      <c r="G10" s="10">
        <v>711.65</v>
      </c>
      <c r="H10" s="10">
        <v>711.65</v>
      </c>
      <c r="I10" s="10">
        <v>711.65</v>
      </c>
      <c r="J10" s="10">
        <v>711.65</v>
      </c>
      <c r="K10" s="10">
        <v>711.65</v>
      </c>
      <c r="L10" s="10">
        <v>711.65</v>
      </c>
      <c r="M10" s="10">
        <v>711.65</v>
      </c>
      <c r="N10" s="10">
        <v>711.65</v>
      </c>
      <c r="O10" s="10">
        <v>711.65</v>
      </c>
      <c r="P10" s="10">
        <v>711.65</v>
      </c>
      <c r="Q10" s="10">
        <v>711.65</v>
      </c>
      <c r="R10" s="10">
        <v>711.63</v>
      </c>
      <c r="S10" s="24">
        <f t="shared" si="0"/>
        <v>8539.779999999997</v>
      </c>
      <c r="T10" s="52"/>
    </row>
    <row r="11" spans="1:20">
      <c r="A11" s="34">
        <v>1100118</v>
      </c>
      <c r="B11" s="34">
        <v>31120</v>
      </c>
      <c r="C11" s="83" t="s">
        <v>172</v>
      </c>
      <c r="D11" s="83" t="s">
        <v>218</v>
      </c>
      <c r="E11" s="84" t="s">
        <v>219</v>
      </c>
      <c r="F11" s="10">
        <v>4411</v>
      </c>
      <c r="G11" s="37">
        <v>133365.65</v>
      </c>
      <c r="H11" s="37">
        <v>133365.65</v>
      </c>
      <c r="I11" s="37">
        <v>133365.65</v>
      </c>
      <c r="J11" s="37">
        <v>133365.65</v>
      </c>
      <c r="K11" s="37">
        <v>133365.65</v>
      </c>
      <c r="L11" s="37">
        <v>133365.65</v>
      </c>
      <c r="M11" s="37">
        <v>133365.65</v>
      </c>
      <c r="N11" s="37">
        <v>133365.65</v>
      </c>
      <c r="O11" s="37">
        <v>133365.65</v>
      </c>
      <c r="P11" s="37">
        <v>133365.65</v>
      </c>
      <c r="Q11" s="37">
        <v>133365.65</v>
      </c>
      <c r="R11" s="37">
        <v>133365.63</v>
      </c>
      <c r="S11" s="24">
        <f t="shared" si="0"/>
        <v>1600387.7799999998</v>
      </c>
      <c r="T11" s="52"/>
    </row>
    <row r="12" spans="1:20">
      <c r="A12" s="34">
        <v>1100118</v>
      </c>
      <c r="B12" s="34">
        <v>31120</v>
      </c>
      <c r="C12" s="83" t="s">
        <v>172</v>
      </c>
      <c r="D12" s="83" t="s">
        <v>218</v>
      </c>
      <c r="E12" s="84" t="s">
        <v>219</v>
      </c>
      <c r="F12" s="10">
        <v>4421</v>
      </c>
      <c r="G12" s="10"/>
      <c r="H12" s="37"/>
      <c r="I12" s="37">
        <v>120000</v>
      </c>
      <c r="J12" s="37"/>
      <c r="K12" s="37"/>
      <c r="L12" s="37">
        <v>120000</v>
      </c>
      <c r="M12" s="37"/>
      <c r="N12" s="37"/>
      <c r="O12" s="37">
        <v>120000</v>
      </c>
      <c r="P12" s="37"/>
      <c r="Q12" s="37"/>
      <c r="R12" s="37">
        <v>120000</v>
      </c>
      <c r="S12" s="24">
        <f t="shared" si="0"/>
        <v>480000</v>
      </c>
      <c r="T12" s="87"/>
    </row>
    <row r="13" spans="1:20">
      <c r="A13" s="34">
        <v>1400318</v>
      </c>
      <c r="B13" s="34">
        <v>31120</v>
      </c>
      <c r="C13" s="83" t="s">
        <v>172</v>
      </c>
      <c r="D13" s="83" t="s">
        <v>218</v>
      </c>
      <c r="E13" s="84" t="s">
        <v>219</v>
      </c>
      <c r="F13" s="10">
        <v>2141</v>
      </c>
      <c r="G13" s="10">
        <v>833.33</v>
      </c>
      <c r="H13" s="10">
        <v>833.33</v>
      </c>
      <c r="I13" s="10">
        <v>833.33</v>
      </c>
      <c r="J13" s="10">
        <v>833.33</v>
      </c>
      <c r="K13" s="10">
        <v>833.33</v>
      </c>
      <c r="L13" s="10">
        <v>833.33</v>
      </c>
      <c r="M13" s="10">
        <v>833.33</v>
      </c>
      <c r="N13" s="10">
        <v>833.33</v>
      </c>
      <c r="O13" s="10">
        <v>833.33</v>
      </c>
      <c r="P13" s="10">
        <v>833.33</v>
      </c>
      <c r="Q13" s="10">
        <v>833.33</v>
      </c>
      <c r="R13" s="10">
        <v>833.37</v>
      </c>
      <c r="S13" s="24">
        <f t="shared" si="0"/>
        <v>10000.000000000002</v>
      </c>
      <c r="T13" s="52"/>
    </row>
    <row r="14" spans="1:20">
      <c r="A14" s="34">
        <v>1400318</v>
      </c>
      <c r="B14" s="34">
        <v>31120</v>
      </c>
      <c r="C14" s="83" t="s">
        <v>172</v>
      </c>
      <c r="D14" s="83" t="s">
        <v>218</v>
      </c>
      <c r="E14" s="84" t="s">
        <v>219</v>
      </c>
      <c r="F14" s="10">
        <v>3721</v>
      </c>
      <c r="G14" s="10">
        <v>383.33</v>
      </c>
      <c r="H14" s="10">
        <v>383.33</v>
      </c>
      <c r="I14" s="10">
        <v>383.33</v>
      </c>
      <c r="J14" s="10">
        <v>383.33</v>
      </c>
      <c r="K14" s="10">
        <v>383.33</v>
      </c>
      <c r="L14" s="10">
        <v>383.33</v>
      </c>
      <c r="M14" s="10">
        <v>383.33</v>
      </c>
      <c r="N14" s="10">
        <v>383.33</v>
      </c>
      <c r="O14" s="10">
        <v>383.33</v>
      </c>
      <c r="P14" s="10">
        <v>383.33</v>
      </c>
      <c r="Q14" s="10">
        <v>383.33</v>
      </c>
      <c r="R14" s="10">
        <v>383.37</v>
      </c>
      <c r="S14" s="24">
        <f t="shared" si="0"/>
        <v>4600</v>
      </c>
      <c r="T14" s="52"/>
    </row>
    <row r="15" spans="1:20">
      <c r="A15" s="34">
        <v>1400318</v>
      </c>
      <c r="B15" s="34">
        <v>31120</v>
      </c>
      <c r="C15" s="83" t="s">
        <v>172</v>
      </c>
      <c r="D15" s="83" t="s">
        <v>218</v>
      </c>
      <c r="E15" s="84" t="s">
        <v>219</v>
      </c>
      <c r="F15" s="10">
        <v>3751</v>
      </c>
      <c r="G15" s="37">
        <v>1250</v>
      </c>
      <c r="H15" s="37">
        <v>1250</v>
      </c>
      <c r="I15" s="37">
        <v>1250</v>
      </c>
      <c r="J15" s="37">
        <v>1250</v>
      </c>
      <c r="K15" s="37">
        <v>1250</v>
      </c>
      <c r="L15" s="37">
        <v>1250</v>
      </c>
      <c r="M15" s="37">
        <v>1250</v>
      </c>
      <c r="N15" s="37">
        <v>1250</v>
      </c>
      <c r="O15" s="37">
        <v>1250</v>
      </c>
      <c r="P15" s="37">
        <v>1250</v>
      </c>
      <c r="Q15" s="37">
        <v>1250</v>
      </c>
      <c r="R15" s="37">
        <v>1250</v>
      </c>
      <c r="S15" s="24">
        <f t="shared" si="0"/>
        <v>15000</v>
      </c>
      <c r="T15" s="52"/>
    </row>
    <row r="16" spans="1:20">
      <c r="A16" s="34">
        <v>1400318</v>
      </c>
      <c r="B16" s="34">
        <v>31120</v>
      </c>
      <c r="C16" s="83" t="s">
        <v>172</v>
      </c>
      <c r="D16" s="83" t="s">
        <v>218</v>
      </c>
      <c r="E16" s="84" t="s">
        <v>219</v>
      </c>
      <c r="F16" s="10">
        <v>3821</v>
      </c>
      <c r="G16" s="10"/>
      <c r="H16" s="37"/>
      <c r="I16" s="37">
        <v>15666.67</v>
      </c>
      <c r="J16" s="37"/>
      <c r="K16" s="37"/>
      <c r="L16" s="37">
        <v>15666.67</v>
      </c>
      <c r="M16" s="37"/>
      <c r="N16" s="37"/>
      <c r="O16" s="37"/>
      <c r="P16" s="37">
        <v>15666.66</v>
      </c>
      <c r="Q16" s="37"/>
      <c r="R16" s="37"/>
      <c r="S16" s="24">
        <f t="shared" si="0"/>
        <v>47000</v>
      </c>
      <c r="T16" s="87"/>
    </row>
    <row r="17" spans="1:20">
      <c r="A17" s="34"/>
      <c r="B17" s="34"/>
      <c r="C17" s="83"/>
      <c r="D17" s="84"/>
      <c r="E17" s="84"/>
      <c r="F17" s="10"/>
      <c r="G17" s="10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24">
        <f t="shared" si="0"/>
        <v>0</v>
      </c>
      <c r="T17" s="52"/>
    </row>
    <row r="18" spans="1:20">
      <c r="A18" s="34"/>
      <c r="B18" s="34"/>
      <c r="C18" s="83"/>
      <c r="D18" s="84"/>
      <c r="E18" s="84"/>
      <c r="F18" s="10"/>
      <c r="G18" s="10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24">
        <f t="shared" si="0"/>
        <v>0</v>
      </c>
    </row>
    <row r="19" spans="1:20">
      <c r="A19" s="34"/>
      <c r="B19" s="34"/>
      <c r="C19" s="35"/>
      <c r="D19" s="34"/>
      <c r="E19" s="36"/>
      <c r="F19" s="36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24"/>
    </row>
    <row r="20" spans="1:20">
      <c r="A20" s="34"/>
      <c r="B20" s="34"/>
      <c r="C20" s="34"/>
      <c r="D20" s="34"/>
      <c r="E20" s="34"/>
      <c r="F20" s="36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24"/>
    </row>
    <row r="21" spans="1:20">
      <c r="A21" s="38"/>
      <c r="B21" s="34"/>
      <c r="C21" s="34"/>
      <c r="D21" s="34"/>
      <c r="E21" s="34"/>
      <c r="F21" s="36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24"/>
    </row>
    <row r="22" spans="1:20">
      <c r="A22" s="168" t="s">
        <v>59</v>
      </c>
      <c r="B22" s="168"/>
      <c r="C22" s="168"/>
      <c r="D22" s="168"/>
      <c r="E22" s="168"/>
      <c r="F22" s="168"/>
      <c r="G22" s="25">
        <f>SUM(G4:G19)</f>
        <v>241266.70999999996</v>
      </c>
      <c r="H22" s="25">
        <f t="shared" ref="H22:R22" si="1">SUM(H4:H19)</f>
        <v>241266.70999999996</v>
      </c>
      <c r="I22" s="25">
        <f t="shared" si="1"/>
        <v>379396.38</v>
      </c>
      <c r="J22" s="25">
        <f t="shared" si="1"/>
        <v>241266.70999999996</v>
      </c>
      <c r="K22" s="25">
        <f t="shared" si="1"/>
        <v>241266.70999999996</v>
      </c>
      <c r="L22" s="25">
        <f t="shared" si="1"/>
        <v>382513.05</v>
      </c>
      <c r="M22" s="25">
        <f t="shared" si="1"/>
        <v>241266.70999999996</v>
      </c>
      <c r="N22" s="25">
        <f t="shared" si="1"/>
        <v>241266.70999999996</v>
      </c>
      <c r="O22" s="25">
        <f t="shared" si="1"/>
        <v>363729.71</v>
      </c>
      <c r="P22" s="25">
        <f t="shared" si="1"/>
        <v>256933.36999999997</v>
      </c>
      <c r="Q22" s="25">
        <f t="shared" si="1"/>
        <v>241266.70999999996</v>
      </c>
      <c r="R22" s="25">
        <f t="shared" si="1"/>
        <v>408401.99</v>
      </c>
      <c r="S22" s="25">
        <f>SUM(S4:S19)</f>
        <v>3479841.4699999997</v>
      </c>
    </row>
    <row r="24" spans="1:20">
      <c r="G24" s="53"/>
      <c r="H24" s="53"/>
      <c r="I24" s="54"/>
      <c r="J24" s="54"/>
      <c r="K24" s="54"/>
      <c r="L24" s="54"/>
      <c r="M24" s="54"/>
      <c r="N24" s="54"/>
      <c r="O24" s="54"/>
      <c r="P24" s="54"/>
      <c r="Q24" s="54"/>
      <c r="R24" s="54"/>
    </row>
    <row r="25" spans="1:20">
      <c r="G25" s="53"/>
      <c r="H25" s="53"/>
      <c r="I25" s="54"/>
      <c r="J25" s="54"/>
      <c r="K25" s="54"/>
      <c r="L25" s="54"/>
      <c r="M25" s="54"/>
      <c r="N25" s="54"/>
      <c r="O25" s="54"/>
      <c r="P25" s="54"/>
      <c r="Q25" s="54"/>
      <c r="R25" s="54"/>
    </row>
    <row r="26" spans="1:20">
      <c r="G26" s="53"/>
      <c r="H26" s="53"/>
      <c r="I26" s="54"/>
      <c r="J26" s="54"/>
      <c r="K26" s="54"/>
      <c r="L26" s="54"/>
      <c r="M26" s="54"/>
      <c r="N26" s="54"/>
      <c r="O26" s="54"/>
      <c r="P26" s="54"/>
      <c r="Q26" s="54"/>
      <c r="R26" s="54"/>
    </row>
    <row r="27" spans="1:20">
      <c r="G27" s="53"/>
      <c r="H27" s="53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1:20">
      <c r="G28" s="53"/>
      <c r="H28" s="53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1:20"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4"/>
    </row>
    <row r="30" spans="1:20"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1:20">
      <c r="G31" s="53"/>
      <c r="H31" s="53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20">
      <c r="G32" s="53"/>
      <c r="H32" s="53"/>
      <c r="I32" s="55"/>
      <c r="J32" s="56"/>
      <c r="K32" s="56"/>
      <c r="L32" s="56"/>
      <c r="M32" s="56"/>
      <c r="N32" s="56"/>
      <c r="O32" s="56"/>
      <c r="P32" s="56"/>
      <c r="Q32" s="56"/>
      <c r="R32" s="56"/>
    </row>
    <row r="33" spans="7:18">
      <c r="G33" s="53"/>
      <c r="H33" s="53"/>
      <c r="I33" s="55"/>
      <c r="J33" s="56"/>
      <c r="K33" s="56"/>
      <c r="L33" s="56"/>
      <c r="M33" s="56"/>
      <c r="N33" s="56"/>
      <c r="O33" s="56"/>
      <c r="P33" s="56"/>
      <c r="Q33" s="56"/>
      <c r="R33" s="56"/>
    </row>
    <row r="34" spans="7:18"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7:18">
      <c r="G35" s="53"/>
      <c r="H35" s="53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7:18">
      <c r="G36" s="54"/>
      <c r="H36" s="53"/>
      <c r="I36" s="55"/>
      <c r="J36" s="55"/>
      <c r="K36" s="55"/>
      <c r="L36" s="55"/>
      <c r="M36" s="55"/>
      <c r="N36" s="55"/>
      <c r="O36" s="55"/>
      <c r="P36" s="55"/>
      <c r="Q36" s="55"/>
      <c r="R36" s="55"/>
    </row>
  </sheetData>
  <mergeCells count="2">
    <mergeCell ref="A1:S1"/>
    <mergeCell ref="A22:F22"/>
  </mergeCells>
  <dataValidations count="1">
    <dataValidation type="list" allowBlank="1" showInputMessage="1" showErrorMessage="1" errorTitle="Subfunción no Valida!" promptTitle="Selecciona la Subfunción" sqref="E19">
      <formula1>$H$2:$H$122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Arbol de Problemas</vt:lpstr>
      <vt:lpstr>Pablacion Objetivo</vt:lpstr>
      <vt:lpstr>Arbol de Objetivos</vt:lpstr>
      <vt:lpstr>Definicion de objetivo</vt:lpstr>
      <vt:lpstr>Seleccion de Alternativa</vt:lpstr>
      <vt:lpstr>Def. EAPp</vt:lpstr>
      <vt:lpstr>Ficha del Indicador</vt:lpstr>
      <vt:lpstr>MIR</vt:lpstr>
      <vt:lpstr>Presupuestación</vt:lpstr>
      <vt:lpstr>Hoja2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 DIF</cp:lastModifiedBy>
  <cp:lastPrinted>2015-06-18T19:58:11Z</cp:lastPrinted>
  <dcterms:created xsi:type="dcterms:W3CDTF">2014-08-07T03:09:52Z</dcterms:created>
  <dcterms:modified xsi:type="dcterms:W3CDTF">2018-10-26T17:32:15Z</dcterms:modified>
</cp:coreProperties>
</file>